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903C2EDF-4C76-409D-95FD-4CD23CE244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パワーリフティング" sheetId="2" r:id="rId1"/>
  </sheets>
  <definedNames>
    <definedName name="_xlnm.Print_Area" localSheetId="0">'77回　パワーリフティング'!$A$1:$K$24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G23" i="2"/>
  <c r="G24" i="2"/>
  <c r="G21" i="2"/>
  <c r="G9" i="2"/>
  <c r="G10" i="2"/>
  <c r="G11" i="2"/>
  <c r="G12" i="2"/>
  <c r="G13" i="2"/>
  <c r="G14" i="2"/>
  <c r="G8" i="2"/>
  <c r="K9" i="2"/>
  <c r="K24" i="2" s="1"/>
  <c r="K14" i="2" l="1"/>
  <c r="K11" i="2"/>
  <c r="K22" i="2"/>
  <c r="K10" i="2"/>
  <c r="K12" i="2"/>
  <c r="K23" i="2"/>
  <c r="K13" i="2"/>
</calcChain>
</file>

<file path=xl/sharedStrings.xml><?xml version="1.0" encoding="utf-8"?>
<sst xmlns="http://schemas.openxmlformats.org/spreadsheetml/2006/main" count="80" uniqueCount="51">
  <si>
    <t>階 級</t>
  </si>
  <si>
    <t>ｋｇ級</t>
  </si>
  <si>
    <t>市町名</t>
    <rPh sb="0" eb="3">
      <t>シマチメイ</t>
    </rPh>
    <phoneticPr fontId="12"/>
  </si>
  <si>
    <t>①</t>
    <phoneticPr fontId="12"/>
  </si>
  <si>
    <t>金沢</t>
    <rPh sb="0" eb="2">
      <t>カナザワ</t>
    </rPh>
    <phoneticPr fontId="12"/>
  </si>
  <si>
    <t>②</t>
    <phoneticPr fontId="12"/>
  </si>
  <si>
    <t>七尾</t>
    <rPh sb="0" eb="2">
      <t>ナナオ</t>
    </rPh>
    <phoneticPr fontId="12"/>
  </si>
  <si>
    <t>小松</t>
    <rPh sb="0" eb="2">
      <t>コマツ</t>
    </rPh>
    <phoneticPr fontId="12"/>
  </si>
  <si>
    <t>輪島</t>
    <rPh sb="0" eb="2">
      <t>ワジマ</t>
    </rPh>
    <phoneticPr fontId="12"/>
  </si>
  <si>
    <t>男子</t>
    <rPh sb="0" eb="2">
      <t>ダンシ</t>
    </rPh>
    <phoneticPr fontId="12"/>
  </si>
  <si>
    <t>一般の部</t>
    <rPh sb="0" eb="2">
      <t>イッパン</t>
    </rPh>
    <rPh sb="3" eb="4">
      <t>ブ</t>
    </rPh>
    <phoneticPr fontId="12"/>
  </si>
  <si>
    <t>公開競技</t>
    <rPh sb="0" eb="4">
      <t>コウカイキョウギ</t>
    </rPh>
    <phoneticPr fontId="12"/>
  </si>
  <si>
    <t>珠洲</t>
    <rPh sb="0" eb="2">
      <t>スズ</t>
    </rPh>
    <phoneticPr fontId="12"/>
  </si>
  <si>
    <t>加賀</t>
    <rPh sb="0" eb="2">
      <t>カガ</t>
    </rPh>
    <phoneticPr fontId="12"/>
  </si>
  <si>
    <t>競技区分</t>
    <rPh sb="0" eb="2">
      <t>キョウギ</t>
    </rPh>
    <rPh sb="2" eb="4">
      <t>クブン</t>
    </rPh>
    <phoneticPr fontId="6"/>
  </si>
  <si>
    <t>カテゴリー</t>
  </si>
  <si>
    <t>氏名</t>
    <rPh sb="0" eb="2">
      <t>シメイ</t>
    </rPh>
    <phoneticPr fontId="12"/>
  </si>
  <si>
    <t>生年月日</t>
    <rPh sb="0" eb="4">
      <t>セイネンガッピ</t>
    </rPh>
    <phoneticPr fontId="12"/>
  </si>
  <si>
    <t>所属市町</t>
    <rPh sb="0" eb="4">
      <t>ショゾクシマチ</t>
    </rPh>
    <phoneticPr fontId="12"/>
  </si>
  <si>
    <t>所属市町確認事項</t>
    <rPh sb="0" eb="8">
      <t>ショゾクシマチカクニンジコウ</t>
    </rPh>
    <phoneticPr fontId="12"/>
  </si>
  <si>
    <t>所属</t>
    <rPh sb="0" eb="2">
      <t>ショゾク</t>
    </rPh>
    <phoneticPr fontId="12"/>
  </si>
  <si>
    <t>地区</t>
    <rPh sb="0" eb="2">
      <t>チク</t>
    </rPh>
    <phoneticPr fontId="12"/>
  </si>
  <si>
    <t>羽咋</t>
    <rPh sb="0" eb="2">
      <t>ハクイ</t>
    </rPh>
    <phoneticPr fontId="12"/>
  </si>
  <si>
    <t>石川　千点</t>
    <rPh sb="0" eb="2">
      <t>イシカワ</t>
    </rPh>
    <rPh sb="3" eb="5">
      <t>センテン</t>
    </rPh>
    <phoneticPr fontId="12"/>
  </si>
  <si>
    <t>かほく</t>
  </si>
  <si>
    <t>3種</t>
    <rPh sb="1" eb="2">
      <t>シュ</t>
    </rPh>
    <phoneticPr fontId="12"/>
  </si>
  <si>
    <t>フルギア</t>
    <phoneticPr fontId="12"/>
  </si>
  <si>
    <t>白山</t>
    <rPh sb="0" eb="2">
      <t>ハクサン</t>
    </rPh>
    <phoneticPr fontId="12"/>
  </si>
  <si>
    <t>ベンチ</t>
    <phoneticPr fontId="12"/>
  </si>
  <si>
    <t>ノーギア</t>
    <phoneticPr fontId="12"/>
  </si>
  <si>
    <t>能美</t>
    <rPh sb="0" eb="2">
      <t>ノミ</t>
    </rPh>
    <phoneticPr fontId="12"/>
  </si>
  <si>
    <t>チャレンジ</t>
    <phoneticPr fontId="12"/>
  </si>
  <si>
    <t>野々市</t>
    <rPh sb="0" eb="3">
      <t>ノノイチ</t>
    </rPh>
    <phoneticPr fontId="12"/>
  </si>
  <si>
    <t>川北</t>
    <rPh sb="0" eb="2">
      <t>カワキタ</t>
    </rPh>
    <phoneticPr fontId="12"/>
  </si>
  <si>
    <t>津幡</t>
    <rPh sb="0" eb="2">
      <t>ツバタ</t>
    </rPh>
    <phoneticPr fontId="12"/>
  </si>
  <si>
    <t>内灘</t>
    <rPh sb="0" eb="2">
      <t>ウチナダ</t>
    </rPh>
    <phoneticPr fontId="12"/>
  </si>
  <si>
    <t>志賀</t>
    <rPh sb="0" eb="2">
      <t>シカ</t>
    </rPh>
    <phoneticPr fontId="12"/>
  </si>
  <si>
    <t>120超</t>
    <rPh sb="3" eb="4">
      <t>チョウ</t>
    </rPh>
    <phoneticPr fontId="12"/>
  </si>
  <si>
    <t>宝達志水</t>
    <rPh sb="0" eb="4">
      <t>ホウダツシミズ</t>
    </rPh>
    <phoneticPr fontId="12"/>
  </si>
  <si>
    <t>中能登</t>
    <rPh sb="0" eb="3">
      <t>ナカノト</t>
    </rPh>
    <phoneticPr fontId="12"/>
  </si>
  <si>
    <t>女子</t>
    <rPh sb="0" eb="2">
      <t>ジョシ</t>
    </rPh>
    <phoneticPr fontId="12"/>
  </si>
  <si>
    <t>穴水</t>
    <rPh sb="0" eb="2">
      <t>アナミズ</t>
    </rPh>
    <phoneticPr fontId="12"/>
  </si>
  <si>
    <t>能登</t>
    <rPh sb="0" eb="2">
      <t>ノト</t>
    </rPh>
    <phoneticPr fontId="12"/>
  </si>
  <si>
    <t>84超</t>
    <rPh sb="2" eb="3">
      <t>チョウ</t>
    </rPh>
    <phoneticPr fontId="12"/>
  </si>
  <si>
    <t>金沢</t>
    <rPh sb="0" eb="2">
      <t>カナザワ</t>
    </rPh>
    <phoneticPr fontId="9"/>
  </si>
  <si>
    <t>年齢</t>
    <rPh sb="0" eb="2">
      <t>ネンレイ</t>
    </rPh>
    <phoneticPr fontId="12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</si>
  <si>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12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</si>
  <si>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6"/>
  </si>
  <si>
    <t>③</t>
    <phoneticPr fontId="9"/>
  </si>
  <si>
    <t>※選手は、下記とは別に、県パワーリフティング協会HPから個別に申し込みをしてください</t>
    <rPh sb="1" eb="3">
      <t>センシュ</t>
    </rPh>
    <rPh sb="5" eb="7">
      <t>カキ</t>
    </rPh>
    <rPh sb="9" eb="10">
      <t>ベツ</t>
    </rPh>
    <rPh sb="12" eb="13">
      <t>ケン</t>
    </rPh>
    <rPh sb="22" eb="24">
      <t>キョウカイ</t>
    </rPh>
    <rPh sb="28" eb="30">
      <t>コベツ</t>
    </rPh>
    <rPh sb="31" eb="32">
      <t>モウ</t>
    </rPh>
    <rPh sb="33" eb="34">
      <t>コ</t>
    </rPh>
    <phoneticPr fontId="9"/>
  </si>
  <si>
    <t>パワーリフティング競技（シングルベンチ）　参加申込者名簿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</si>
</sst>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6" fillId="0" borderId="0" xfId="1" applyAlignment="1">
      <alignment horizontal="center" vertical="center"/>
    </xf>
    <xf numFmtId="0" fontId="6" fillId="0" borderId="0" xfId="1">
      <alignment vertical="center"/>
    </xf>
    <xf numFmtId="0" fontId="11" fillId="0" borderId="6" xfId="1" applyFont="1" applyBorder="1" applyAlignment="1">
      <alignment horizontal="center" vertical="center" shrinkToFit="1"/>
    </xf>
    <xf numFmtId="0" fontId="7" fillId="0" borderId="0" xfId="1" applyFont="1">
      <alignment vertical="center"/>
    </xf>
    <xf numFmtId="0" fontId="14" fillId="0" borderId="0" xfId="1" applyFont="1">
      <alignment vertical="center"/>
    </xf>
    <xf numFmtId="0" fontId="6" fillId="0" borderId="0" xfId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6" fillId="0" borderId="6" xfId="1" applyBorder="1" applyAlignment="1">
      <alignment horizontal="center" vertical="center" shrinkToFit="1"/>
    </xf>
    <xf numFmtId="0" fontId="6" fillId="2" borderId="6" xfId="1" applyFill="1" applyBorder="1" applyAlignment="1">
      <alignment horizontal="center" vertical="center" shrinkToFit="1"/>
    </xf>
    <xf numFmtId="0" fontId="6" fillId="0" borderId="1" xfId="1" applyBorder="1" applyAlignment="1">
      <alignment vertical="center" shrinkToFit="1"/>
    </xf>
    <xf numFmtId="0" fontId="6" fillId="0" borderId="2" xfId="1" applyBorder="1" applyAlignment="1">
      <alignment horizontal="center" vertical="center" shrinkToFit="1"/>
    </xf>
    <xf numFmtId="0" fontId="6" fillId="0" borderId="11" xfId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176" fontId="6" fillId="0" borderId="0" xfId="1" applyNumberFormat="1">
      <alignment vertical="center"/>
    </xf>
    <xf numFmtId="176" fontId="13" fillId="0" borderId="0" xfId="1" applyNumberFormat="1" applyFont="1" applyAlignment="1">
      <alignment horizontal="center" vertical="center" shrinkToFit="1"/>
    </xf>
    <xf numFmtId="176" fontId="6" fillId="0" borderId="6" xfId="1" applyNumberFormat="1" applyBorder="1" applyAlignment="1">
      <alignment horizontal="center" vertical="center" shrinkToFit="1"/>
    </xf>
    <xf numFmtId="176" fontId="5" fillId="2" borderId="6" xfId="1" applyNumberFormat="1" applyFont="1" applyFill="1" applyBorder="1" applyAlignment="1">
      <alignment horizontal="center" vertical="center" shrinkToFit="1"/>
    </xf>
    <xf numFmtId="176" fontId="6" fillId="2" borderId="6" xfId="1" applyNumberFormat="1" applyFill="1" applyBorder="1" applyAlignment="1">
      <alignment horizontal="center" vertical="center" shrinkToFit="1"/>
    </xf>
    <xf numFmtId="0" fontId="4" fillId="0" borderId="0" xfId="1" applyFont="1">
      <alignment vertical="center"/>
    </xf>
    <xf numFmtId="0" fontId="3" fillId="0" borderId="6" xfId="1" applyFont="1" applyBorder="1" applyAlignment="1">
      <alignment horizontal="center" vertical="center" shrinkToFit="1"/>
    </xf>
    <xf numFmtId="14" fontId="3" fillId="3" borderId="6" xfId="1" applyNumberFormat="1" applyFont="1" applyFill="1" applyBorder="1" applyAlignment="1">
      <alignment horizontal="center" vertical="center" shrinkToFit="1"/>
    </xf>
    <xf numFmtId="0" fontId="6" fillId="3" borderId="6" xfId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6" fillId="0" borderId="1" xfId="1" applyBorder="1" applyAlignment="1">
      <alignment horizontal="center" vertical="center" shrinkToFit="1"/>
    </xf>
    <xf numFmtId="0" fontId="6" fillId="0" borderId="2" xfId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center" vertical="center" shrinkToFit="1"/>
    </xf>
    <xf numFmtId="0" fontId="15" fillId="0" borderId="9" xfId="1" applyFont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7" fillId="0" borderId="0" xfId="1" applyFont="1" applyAlignment="1">
      <alignment horizontal="left" vertical="center" shrinkToFit="1"/>
    </xf>
  </cellXfs>
  <cellStyles count="2">
    <cellStyle name="標準" xfId="0" builtinId="0"/>
    <cellStyle name="標準 2" xfId="1" xr:uid="{AD08041A-47F9-4D84-A2A6-6EE8CC736F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6</xdr:row>
      <xdr:rowOff>28574</xdr:rowOff>
    </xdr:from>
    <xdr:to>
      <xdr:col>12</xdr:col>
      <xdr:colOff>523875</xdr:colOff>
      <xdr:row>8</xdr:row>
      <xdr:rowOff>247649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7C7C6C4-8ED8-485D-8D6D-A3E2F06255D5}"/>
            </a:ext>
          </a:extLst>
        </xdr:cNvPr>
        <xdr:cNvSpPr txBox="1"/>
      </xdr:nvSpPr>
      <xdr:spPr>
        <a:xfrm>
          <a:off x="7477125" y="2895599"/>
          <a:ext cx="1000125" cy="790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地区は</a:t>
          </a:r>
          <a:endParaRPr kumimoji="1" lang="en-US" altLang="ja-JP" sz="1200" b="1"/>
        </a:p>
        <a:p>
          <a:r>
            <a:rPr kumimoji="1" lang="ja-JP" altLang="en-US" sz="1200" b="1"/>
            <a:t>自動で入力されます。</a:t>
          </a:r>
          <a:endParaRPr kumimoji="1" lang="en-US" altLang="ja-JP" sz="1200" b="1"/>
        </a:p>
      </xdr:txBody>
    </xdr:sp>
    <xdr:clientData/>
  </xdr:twoCellAnchor>
  <xdr:twoCellAnchor>
    <xdr:from>
      <xdr:col>0</xdr:col>
      <xdr:colOff>95251</xdr:colOff>
      <xdr:row>3</xdr:row>
      <xdr:rowOff>19050</xdr:rowOff>
    </xdr:from>
    <xdr:to>
      <xdr:col>10</xdr:col>
      <xdr:colOff>495300</xdr:colOff>
      <xdr:row>3</xdr:row>
      <xdr:rowOff>1600199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BA91700-418B-47B4-B6EE-B1723EDB2F4B}"/>
            </a:ext>
          </a:extLst>
        </xdr:cNvPr>
        <xdr:cNvSpPr txBox="1"/>
      </xdr:nvSpPr>
      <xdr:spPr>
        <a:xfrm>
          <a:off x="95251" y="1114425"/>
          <a:ext cx="7096124" cy="158114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400050</xdr:colOff>
      <xdr:row>9</xdr:row>
      <xdr:rowOff>209550</xdr:rowOff>
    </xdr:from>
    <xdr:to>
      <xdr:col>15</xdr:col>
      <xdr:colOff>323851</xdr:colOff>
      <xdr:row>19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0CC28E-5AB3-4A4D-B510-48DF43C1ECA5}"/>
            </a:ext>
          </a:extLst>
        </xdr:cNvPr>
        <xdr:cNvSpPr txBox="1"/>
      </xdr:nvSpPr>
      <xdr:spPr>
        <a:xfrm>
          <a:off x="7667625" y="42100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A8CF-5FB9-46E2-B7F8-01E856505B2E}">
  <dimension ref="A1:P26"/>
  <sheetViews>
    <sheetView tabSelected="1" view="pageBreakPreview" zoomScaleNormal="100" zoomScaleSheetLayoutView="100" workbookViewId="0">
      <selection activeCell="K2" sqref="K2"/>
    </sheetView>
  </sheetViews>
  <sheetFormatPr defaultRowHeight="13.5" x14ac:dyDescent="0.15"/>
  <cols>
    <col min="1" max="1" width="6.375" style="4" customWidth="1"/>
    <col min="2" max="2" width="3.625" style="4" customWidth="1"/>
    <col min="3" max="3" width="7.5" style="3" customWidth="1"/>
    <col min="4" max="4" width="7.5" style="4" customWidth="1"/>
    <col min="5" max="5" width="12.875" style="4" customWidth="1"/>
    <col min="6" max="6" width="10" style="4" customWidth="1"/>
    <col min="7" max="7" width="5" style="4" customWidth="1"/>
    <col min="8" max="8" width="8.625" style="4" customWidth="1"/>
    <col min="9" max="9" width="10.125" style="4" customWidth="1"/>
    <col min="10" max="10" width="16.25" style="4" customWidth="1"/>
    <col min="11" max="11" width="7.5" style="18" customWidth="1"/>
    <col min="12" max="15" width="9" style="4"/>
    <col min="16" max="16" width="9" style="6"/>
    <col min="17" max="16384" width="9" style="4"/>
  </cols>
  <sheetData>
    <row r="1" spans="1:16" ht="30" customHeight="1" x14ac:dyDescent="0.15">
      <c r="A1" s="1" t="s">
        <v>47</v>
      </c>
      <c r="B1" s="2"/>
      <c r="D1" s="2"/>
      <c r="I1" s="5" t="s">
        <v>2</v>
      </c>
      <c r="J1" s="31"/>
      <c r="K1" s="31"/>
      <c r="M1" s="4" t="s">
        <v>3</v>
      </c>
      <c r="P1" s="6" t="s">
        <v>4</v>
      </c>
    </row>
    <row r="2" spans="1:16" ht="30" customHeight="1" x14ac:dyDescent="0.15">
      <c r="A2" s="7" t="s">
        <v>50</v>
      </c>
      <c r="B2" s="2"/>
      <c r="D2" s="2"/>
      <c r="M2" s="4" t="s">
        <v>5</v>
      </c>
      <c r="P2" s="6" t="s">
        <v>6</v>
      </c>
    </row>
    <row r="3" spans="1:16" s="8" customFormat="1" ht="26.25" customHeight="1" x14ac:dyDescent="0.15">
      <c r="A3" s="43" t="s">
        <v>49</v>
      </c>
      <c r="B3" s="43"/>
      <c r="C3" s="43"/>
      <c r="D3" s="43"/>
      <c r="E3" s="43"/>
      <c r="F3" s="43"/>
      <c r="G3" s="43"/>
      <c r="H3" s="43"/>
      <c r="I3" s="43"/>
      <c r="J3" s="43"/>
      <c r="K3" s="43"/>
      <c r="M3" s="28" t="s">
        <v>48</v>
      </c>
      <c r="P3" s="9" t="s">
        <v>7</v>
      </c>
    </row>
    <row r="4" spans="1:16" ht="131.25" customHeight="1" thickBot="1" x14ac:dyDescent="0.2">
      <c r="B4" s="23"/>
      <c r="P4" s="6" t="s">
        <v>8</v>
      </c>
    </row>
    <row r="5" spans="1:16" s="10" customFormat="1" ht="22.5" customHeight="1" thickBot="1" x14ac:dyDescent="0.2">
      <c r="A5" s="32" t="s">
        <v>9</v>
      </c>
      <c r="B5" s="33"/>
      <c r="C5" s="33"/>
      <c r="D5" s="34"/>
      <c r="E5" s="34" t="s">
        <v>10</v>
      </c>
      <c r="F5" s="35"/>
      <c r="G5" s="36" t="s">
        <v>11</v>
      </c>
      <c r="H5" s="37"/>
      <c r="K5" s="19"/>
      <c r="P5" s="11" t="s">
        <v>12</v>
      </c>
    </row>
    <row r="6" spans="1:16" ht="7.5" customHeight="1" x14ac:dyDescent="0.15">
      <c r="A6" s="2"/>
      <c r="B6" s="2"/>
      <c r="D6" s="2"/>
      <c r="P6" s="6" t="s">
        <v>13</v>
      </c>
    </row>
    <row r="7" spans="1:16" s="3" customFormat="1" ht="22.5" customHeight="1" x14ac:dyDescent="0.15">
      <c r="A7" s="29" t="s">
        <v>0</v>
      </c>
      <c r="B7" s="30"/>
      <c r="C7" s="12" t="s">
        <v>14</v>
      </c>
      <c r="D7" s="12" t="s">
        <v>15</v>
      </c>
      <c r="E7" s="12" t="s">
        <v>16</v>
      </c>
      <c r="F7" s="24" t="s">
        <v>17</v>
      </c>
      <c r="G7" s="24" t="s">
        <v>45</v>
      </c>
      <c r="H7" s="12" t="s">
        <v>18</v>
      </c>
      <c r="I7" s="12" t="s">
        <v>19</v>
      </c>
      <c r="J7" s="12" t="s">
        <v>20</v>
      </c>
      <c r="K7" s="20" t="s">
        <v>21</v>
      </c>
      <c r="P7" s="9" t="s">
        <v>22</v>
      </c>
    </row>
    <row r="8" spans="1:16" ht="22.5" customHeight="1" x14ac:dyDescent="0.15">
      <c r="A8" s="13"/>
      <c r="B8" s="13"/>
      <c r="C8" s="13"/>
      <c r="D8" s="13"/>
      <c r="E8" s="13" t="s">
        <v>23</v>
      </c>
      <c r="F8" s="25">
        <v>39173</v>
      </c>
      <c r="G8" s="26">
        <f>IF(F8="","",DATEDIF(F8,"2025/4/1","Y"))</f>
        <v>18</v>
      </c>
      <c r="H8" s="13" t="s">
        <v>3</v>
      </c>
      <c r="I8" s="27" t="s">
        <v>46</v>
      </c>
      <c r="J8" s="13"/>
      <c r="K8" s="21" t="s">
        <v>44</v>
      </c>
      <c r="P8" s="6" t="s">
        <v>24</v>
      </c>
    </row>
    <row r="9" spans="1:16" ht="22.5" customHeight="1" x14ac:dyDescent="0.15">
      <c r="A9" s="14"/>
      <c r="B9" s="15" t="s">
        <v>1</v>
      </c>
      <c r="C9" s="16"/>
      <c r="D9" s="12"/>
      <c r="E9" s="12"/>
      <c r="F9" s="12"/>
      <c r="G9" s="26" t="str">
        <f t="shared" ref="G9:G14" si="0">IF(F9="","",DATEDIF(F9,"2025/4/1","Y"))</f>
        <v/>
      </c>
      <c r="H9" s="12"/>
      <c r="I9" s="12"/>
      <c r="J9" s="12"/>
      <c r="K9" s="22">
        <f>J1</f>
        <v>0</v>
      </c>
      <c r="M9" s="4">
        <v>59</v>
      </c>
      <c r="O9" s="4" t="s">
        <v>26</v>
      </c>
      <c r="P9" s="17" t="s">
        <v>27</v>
      </c>
    </row>
    <row r="10" spans="1:16" ht="22.5" customHeight="1" x14ac:dyDescent="0.15">
      <c r="A10" s="14"/>
      <c r="B10" s="15" t="s">
        <v>1</v>
      </c>
      <c r="C10" s="16"/>
      <c r="D10" s="12"/>
      <c r="E10" s="12"/>
      <c r="F10" s="12"/>
      <c r="G10" s="26" t="str">
        <f t="shared" si="0"/>
        <v/>
      </c>
      <c r="H10" s="12"/>
      <c r="I10" s="12"/>
      <c r="J10" s="12"/>
      <c r="K10" s="22">
        <f t="shared" ref="K10:K14" si="1">$K$9</f>
        <v>0</v>
      </c>
      <c r="M10" s="4">
        <v>66</v>
      </c>
      <c r="N10" s="4" t="s">
        <v>28</v>
      </c>
      <c r="O10" s="4" t="s">
        <v>29</v>
      </c>
      <c r="P10" s="6" t="s">
        <v>30</v>
      </c>
    </row>
    <row r="11" spans="1:16" ht="22.5" customHeight="1" x14ac:dyDescent="0.15">
      <c r="A11" s="14"/>
      <c r="B11" s="15" t="s">
        <v>1</v>
      </c>
      <c r="C11" s="16"/>
      <c r="D11" s="12"/>
      <c r="E11" s="12"/>
      <c r="F11" s="12"/>
      <c r="G11" s="26" t="str">
        <f t="shared" si="0"/>
        <v/>
      </c>
      <c r="H11" s="12"/>
      <c r="I11" s="12"/>
      <c r="J11" s="12"/>
      <c r="K11" s="22">
        <f t="shared" si="1"/>
        <v>0</v>
      </c>
      <c r="M11" s="4">
        <v>74</v>
      </c>
      <c r="O11" s="4" t="s">
        <v>31</v>
      </c>
      <c r="P11" s="6" t="s">
        <v>32</v>
      </c>
    </row>
    <row r="12" spans="1:16" ht="22.5" customHeight="1" x14ac:dyDescent="0.15">
      <c r="A12" s="14"/>
      <c r="B12" s="15" t="s">
        <v>1</v>
      </c>
      <c r="C12" s="16"/>
      <c r="D12" s="12"/>
      <c r="E12" s="12"/>
      <c r="F12" s="12"/>
      <c r="G12" s="26" t="str">
        <f t="shared" si="0"/>
        <v/>
      </c>
      <c r="H12" s="12"/>
      <c r="I12" s="12"/>
      <c r="J12" s="12"/>
      <c r="K12" s="22">
        <f t="shared" si="1"/>
        <v>0</v>
      </c>
      <c r="M12" s="4">
        <v>83</v>
      </c>
      <c r="P12" s="6" t="s">
        <v>33</v>
      </c>
    </row>
    <row r="13" spans="1:16" ht="22.5" customHeight="1" x14ac:dyDescent="0.15">
      <c r="A13" s="14"/>
      <c r="B13" s="15" t="s">
        <v>1</v>
      </c>
      <c r="C13" s="16"/>
      <c r="D13" s="12"/>
      <c r="E13" s="12"/>
      <c r="F13" s="12"/>
      <c r="G13" s="26" t="str">
        <f t="shared" si="0"/>
        <v/>
      </c>
      <c r="H13" s="12"/>
      <c r="I13" s="12"/>
      <c r="J13" s="12"/>
      <c r="K13" s="22">
        <f t="shared" si="1"/>
        <v>0</v>
      </c>
      <c r="M13" s="4">
        <v>93</v>
      </c>
      <c r="P13" s="6" t="s">
        <v>34</v>
      </c>
    </row>
    <row r="14" spans="1:16" ht="22.5" customHeight="1" x14ac:dyDescent="0.15">
      <c r="A14" s="14"/>
      <c r="B14" s="15" t="s">
        <v>1</v>
      </c>
      <c r="C14" s="12"/>
      <c r="D14" s="12"/>
      <c r="E14" s="12"/>
      <c r="F14" s="12"/>
      <c r="G14" s="26" t="str">
        <f t="shared" si="0"/>
        <v/>
      </c>
      <c r="H14" s="12"/>
      <c r="I14" s="12"/>
      <c r="J14" s="12"/>
      <c r="K14" s="22">
        <f t="shared" si="1"/>
        <v>0</v>
      </c>
      <c r="M14" s="4">
        <v>105</v>
      </c>
      <c r="P14" s="6" t="s">
        <v>35</v>
      </c>
    </row>
    <row r="15" spans="1:16" x14ac:dyDescent="0.15">
      <c r="M15" s="4">
        <v>120</v>
      </c>
      <c r="P15" s="6" t="s">
        <v>36</v>
      </c>
    </row>
    <row r="16" spans="1:16" x14ac:dyDescent="0.15">
      <c r="M16" s="4" t="s">
        <v>37</v>
      </c>
      <c r="P16" s="6" t="s">
        <v>38</v>
      </c>
    </row>
    <row r="17" spans="1:16" ht="14.25" thickBot="1" x14ac:dyDescent="0.2">
      <c r="P17" s="6" t="s">
        <v>39</v>
      </c>
    </row>
    <row r="18" spans="1:16" s="10" customFormat="1" ht="22.5" customHeight="1" thickBot="1" x14ac:dyDescent="0.2">
      <c r="A18" s="38" t="s">
        <v>40</v>
      </c>
      <c r="B18" s="39"/>
      <c r="C18" s="39"/>
      <c r="D18" s="33"/>
      <c r="E18" s="40" t="s">
        <v>10</v>
      </c>
      <c r="F18" s="41"/>
      <c r="G18" s="42" t="s">
        <v>11</v>
      </c>
      <c r="H18" s="37"/>
      <c r="K18" s="19"/>
      <c r="M18" s="10">
        <v>47</v>
      </c>
      <c r="P18" s="6" t="s">
        <v>41</v>
      </c>
    </row>
    <row r="19" spans="1:16" ht="7.5" customHeight="1" x14ac:dyDescent="0.15">
      <c r="A19" s="2"/>
      <c r="B19" s="2"/>
      <c r="D19" s="2"/>
      <c r="M19" s="4">
        <v>52</v>
      </c>
      <c r="P19" s="6" t="s">
        <v>42</v>
      </c>
    </row>
    <row r="20" spans="1:16" s="3" customFormat="1" ht="22.5" customHeight="1" x14ac:dyDescent="0.15">
      <c r="A20" s="29" t="s">
        <v>0</v>
      </c>
      <c r="B20" s="30"/>
      <c r="C20" s="12" t="s">
        <v>14</v>
      </c>
      <c r="D20" s="12" t="s">
        <v>15</v>
      </c>
      <c r="E20" s="12" t="s">
        <v>16</v>
      </c>
      <c r="F20" s="24" t="s">
        <v>17</v>
      </c>
      <c r="G20" s="24" t="s">
        <v>45</v>
      </c>
      <c r="H20" s="12" t="s">
        <v>18</v>
      </c>
      <c r="I20" s="12" t="s">
        <v>19</v>
      </c>
      <c r="J20" s="12" t="s">
        <v>20</v>
      </c>
      <c r="K20" s="20" t="s">
        <v>21</v>
      </c>
      <c r="M20" s="3">
        <v>57</v>
      </c>
      <c r="P20" s="6"/>
    </row>
    <row r="21" spans="1:16" ht="22.5" customHeight="1" x14ac:dyDescent="0.15">
      <c r="A21" s="13"/>
      <c r="B21" s="13"/>
      <c r="C21" s="13"/>
      <c r="D21" s="13"/>
      <c r="E21" s="13" t="s">
        <v>23</v>
      </c>
      <c r="F21" s="25">
        <v>39173</v>
      </c>
      <c r="G21" s="26">
        <f>IF(F21="","",DATEDIF(F21,"2025/4/1","Y"))</f>
        <v>18</v>
      </c>
      <c r="H21" s="13" t="s">
        <v>3</v>
      </c>
      <c r="I21" s="27" t="s">
        <v>46</v>
      </c>
      <c r="J21" s="13"/>
      <c r="K21" s="21" t="s">
        <v>44</v>
      </c>
      <c r="M21" s="4">
        <v>63</v>
      </c>
    </row>
    <row r="22" spans="1:16" ht="22.5" customHeight="1" x14ac:dyDescent="0.15">
      <c r="A22" s="14"/>
      <c r="B22" s="15" t="s">
        <v>1</v>
      </c>
      <c r="C22" s="16"/>
      <c r="D22" s="12"/>
      <c r="E22" s="12"/>
      <c r="F22" s="12"/>
      <c r="G22" s="26" t="str">
        <f t="shared" ref="G22:G24" si="2">IF(F22="","",DATEDIF(F22,"2025/4/1","Y"))</f>
        <v/>
      </c>
      <c r="H22" s="12"/>
      <c r="I22" s="12"/>
      <c r="J22" s="12"/>
      <c r="K22" s="22">
        <f t="shared" ref="K22:K24" si="3">$K$9</f>
        <v>0</v>
      </c>
      <c r="M22" s="4">
        <v>69</v>
      </c>
      <c r="N22" s="4" t="s">
        <v>25</v>
      </c>
      <c r="O22" s="4" t="s">
        <v>26</v>
      </c>
      <c r="P22" s="11"/>
    </row>
    <row r="23" spans="1:16" ht="22.5" customHeight="1" x14ac:dyDescent="0.15">
      <c r="A23" s="14"/>
      <c r="B23" s="15" t="s">
        <v>1</v>
      </c>
      <c r="C23" s="16"/>
      <c r="D23" s="12"/>
      <c r="E23" s="12"/>
      <c r="F23" s="12"/>
      <c r="G23" s="26" t="str">
        <f t="shared" si="2"/>
        <v/>
      </c>
      <c r="H23" s="12"/>
      <c r="I23" s="12"/>
      <c r="J23" s="12"/>
      <c r="K23" s="22">
        <f t="shared" si="3"/>
        <v>0</v>
      </c>
      <c r="M23" s="4">
        <v>76</v>
      </c>
      <c r="N23" s="4" t="s">
        <v>28</v>
      </c>
      <c r="O23" s="4" t="s">
        <v>29</v>
      </c>
    </row>
    <row r="24" spans="1:16" ht="22.5" customHeight="1" x14ac:dyDescent="0.15">
      <c r="A24" s="14"/>
      <c r="B24" s="15" t="s">
        <v>1</v>
      </c>
      <c r="C24" s="12"/>
      <c r="D24" s="12"/>
      <c r="E24" s="12"/>
      <c r="F24" s="12"/>
      <c r="G24" s="26" t="str">
        <f t="shared" si="2"/>
        <v/>
      </c>
      <c r="H24" s="12"/>
      <c r="I24" s="12"/>
      <c r="J24" s="12"/>
      <c r="K24" s="22">
        <f t="shared" si="3"/>
        <v>0</v>
      </c>
      <c r="M24" s="4">
        <v>84</v>
      </c>
      <c r="O24" s="4" t="s">
        <v>31</v>
      </c>
      <c r="P24" s="9"/>
    </row>
    <row r="25" spans="1:16" x14ac:dyDescent="0.15">
      <c r="M25" s="4" t="s">
        <v>43</v>
      </c>
    </row>
    <row r="26" spans="1:16" x14ac:dyDescent="0.15">
      <c r="P26" s="17"/>
    </row>
  </sheetData>
  <mergeCells count="10">
    <mergeCell ref="A20:B20"/>
    <mergeCell ref="J1:K1"/>
    <mergeCell ref="A5:D5"/>
    <mergeCell ref="E5:F5"/>
    <mergeCell ref="G5:H5"/>
    <mergeCell ref="A7:B7"/>
    <mergeCell ref="A18:D18"/>
    <mergeCell ref="E18:F18"/>
    <mergeCell ref="G18:H18"/>
    <mergeCell ref="A3:K3"/>
  </mergeCells>
  <phoneticPr fontId="9"/>
  <dataValidations count="6">
    <dataValidation type="list" allowBlank="1" showInputMessage="1" showErrorMessage="1" sqref="H22:H24 H9:H14" xr:uid="{93538E99-5E05-40AE-AD08-E833381C617E}">
      <formula1>$M$1:$M$3</formula1>
    </dataValidation>
    <dataValidation type="list" allowBlank="1" showInputMessage="1" showErrorMessage="1" sqref="A22:A24" xr:uid="{1A8426C3-4B36-4FDF-B061-546323B2BCEA}">
      <formula1>$M$18:$M$25</formula1>
    </dataValidation>
    <dataValidation type="list" allowBlank="1" showInputMessage="1" showErrorMessage="1" sqref="A9:A14" xr:uid="{4528B841-9185-419D-8539-E036312F93D6}">
      <formula1>$M$9:$M$16</formula1>
    </dataValidation>
    <dataValidation type="list" allowBlank="1" showInputMessage="1" showErrorMessage="1" sqref="D22:D24 D9:D14" xr:uid="{A2F858CE-159F-4B20-A5BB-DECE606BCB1E}">
      <formula1>$O$9:$O$11</formula1>
    </dataValidation>
    <dataValidation type="list" allowBlank="1" showInputMessage="1" showErrorMessage="1" sqref="C22:C24 C9:C14" xr:uid="{AE1D7B22-1C9C-491D-8733-3CBAE895D71A}">
      <formula1>$N$9:$N$10</formula1>
    </dataValidation>
    <dataValidation type="list" allowBlank="1" showInputMessage="1" showErrorMessage="1" sqref="J1:K1" xr:uid="{7713BFB1-185C-47A8-AB40-14ECD94411F9}">
      <formula1>$P$1:$P$19</formula1>
    </dataValidation>
  </dataValidations>
  <pageMargins left="0.7" right="0.7" top="0.75" bottom="0.75" header="0.3" footer="0.3"/>
  <pageSetup paperSize="9" scale="9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パワーリフティング</vt:lpstr>
      <vt:lpstr>'77回　パワーリフティング'!Print_Area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2025-03-03T07:45:57Z</cp:lastPrinted>
  <dcterms:created xsi:type="dcterms:W3CDTF">2013-11-28T05:31:55Z</dcterms:created>
  <dcterms:modified xsi:type="dcterms:W3CDTF">2025-04-09T06:11:27Z</dcterms:modified>
</cp:coreProperties>
</file>