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837E278B-7941-4CA8-B0E1-54FCCDD676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アーチェリー" sheetId="2" r:id="rId1"/>
  </sheets>
  <definedNames>
    <definedName name="_xlnm.Print_Area" localSheetId="0">'77回　アーチェリー'!$A$1:$J$44</definedName>
  </definedNames>
  <calcPr calcId="181029"/>
</workbook>
</file>

<file path=xl/calcChain.xml><?xml version="1.0" encoding="utf-8"?>
<calcChain xmlns="http://schemas.openxmlformats.org/spreadsheetml/2006/main">
  <c r="F41" i="2" l="1"/>
  <c r="F42" i="2"/>
  <c r="F43" i="2"/>
  <c r="F44" i="2"/>
  <c r="F40" i="2"/>
  <c r="F35" i="2"/>
  <c r="F34" i="2"/>
  <c r="F33" i="2"/>
  <c r="F32" i="2"/>
  <c r="F22" i="2"/>
  <c r="F23" i="2"/>
  <c r="F24" i="2"/>
  <c r="F25" i="2"/>
  <c r="F21" i="2"/>
  <c r="F13" i="2"/>
  <c r="F14" i="2"/>
  <c r="F15" i="2"/>
  <c r="F16" i="2"/>
  <c r="F12" i="2"/>
  <c r="D13" i="2"/>
  <c r="D44" i="2" s="1"/>
  <c r="D21" i="2" l="1"/>
  <c r="D33" i="2"/>
  <c r="D43" i="2"/>
  <c r="D15" i="2"/>
  <c r="D25" i="2"/>
  <c r="D35" i="2"/>
  <c r="D16" i="2"/>
  <c r="D32" i="2"/>
  <c r="D40" i="2"/>
  <c r="D14" i="2"/>
  <c r="D24" i="2"/>
  <c r="D34" i="2"/>
</calcChain>
</file>

<file path=xl/sharedStrings.xml><?xml version="1.0" encoding="utf-8"?>
<sst xmlns="http://schemas.openxmlformats.org/spreadsheetml/2006/main" count="86" uniqueCount="49">
  <si>
    <t>※協会登録欄には、今年度の石川県アーチェリー協会員登録済みであることを確認し「有」と記入する。</t>
  </si>
  <si>
    <t>市町名</t>
    <rPh sb="0" eb="3">
      <t>シマチメイ</t>
    </rPh>
    <phoneticPr fontId="28"/>
  </si>
  <si>
    <t>①</t>
    <phoneticPr fontId="28"/>
  </si>
  <si>
    <t>金沢</t>
    <rPh sb="0" eb="2">
      <t>カナザワ</t>
    </rPh>
    <phoneticPr fontId="28"/>
  </si>
  <si>
    <t>アーチェリー競技　参加申込者名簿</t>
    <phoneticPr fontId="28"/>
  </si>
  <si>
    <t>②</t>
    <phoneticPr fontId="28"/>
  </si>
  <si>
    <t>七尾</t>
    <rPh sb="0" eb="2">
      <t>ナナオ</t>
    </rPh>
    <phoneticPr fontId="28"/>
  </si>
  <si>
    <t>小松</t>
    <rPh sb="0" eb="2">
      <t>コマツ</t>
    </rPh>
    <phoneticPr fontId="28"/>
  </si>
  <si>
    <t>輪島</t>
    <rPh sb="0" eb="2">
      <t>ワジマ</t>
    </rPh>
    <phoneticPr fontId="28"/>
  </si>
  <si>
    <t>※参加申込は団体競技（１人～４人）から記入し、５人目からは「公開競技」に記入する。</t>
    <phoneticPr fontId="28"/>
  </si>
  <si>
    <t>珠洲</t>
    <rPh sb="0" eb="2">
      <t>スズ</t>
    </rPh>
    <phoneticPr fontId="28"/>
  </si>
  <si>
    <t>加賀</t>
    <rPh sb="0" eb="2">
      <t>カガ</t>
    </rPh>
    <phoneticPr fontId="28"/>
  </si>
  <si>
    <t>男子</t>
    <rPh sb="0" eb="2">
      <t>ダンシ</t>
    </rPh>
    <phoneticPr fontId="28"/>
  </si>
  <si>
    <t>一般の部</t>
    <rPh sb="0" eb="2">
      <t>イッパン</t>
    </rPh>
    <rPh sb="3" eb="4">
      <t>ブ</t>
    </rPh>
    <phoneticPr fontId="28"/>
  </si>
  <si>
    <t>正式競技</t>
    <rPh sb="0" eb="4">
      <t>セイシキキョウギ</t>
    </rPh>
    <phoneticPr fontId="28"/>
  </si>
  <si>
    <t>羽咋</t>
    <rPh sb="0" eb="2">
      <t>ハクイ</t>
    </rPh>
    <phoneticPr fontId="28"/>
  </si>
  <si>
    <t>かほく</t>
  </si>
  <si>
    <t>監督</t>
    <rPh sb="0" eb="2">
      <t>カントク</t>
    </rPh>
    <phoneticPr fontId="28"/>
  </si>
  <si>
    <t>連絡先</t>
    <rPh sb="0" eb="3">
      <t>レンラクサキ</t>
    </rPh>
    <phoneticPr fontId="28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</si>
  <si>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28"/>
  </si>
  <si>
    <t>白山</t>
    <rPh sb="0" eb="2">
      <t>ハクサン</t>
    </rPh>
    <phoneticPr fontId="28"/>
  </si>
  <si>
    <t>能美</t>
    <rPh sb="0" eb="2">
      <t>ノミ</t>
    </rPh>
    <phoneticPr fontId="28"/>
  </si>
  <si>
    <t>氏名</t>
    <rPh sb="0" eb="2">
      <t>シメイ</t>
    </rPh>
    <phoneticPr fontId="28"/>
  </si>
  <si>
    <t>所属</t>
    <rPh sb="0" eb="2">
      <t>ショゾク</t>
    </rPh>
    <phoneticPr fontId="28"/>
  </si>
  <si>
    <t>生年月日</t>
    <rPh sb="0" eb="4">
      <t>セイネンガッピ</t>
    </rPh>
    <phoneticPr fontId="28"/>
  </si>
  <si>
    <t>所属市町</t>
    <rPh sb="0" eb="4">
      <t>ショゾクシマチ</t>
    </rPh>
    <phoneticPr fontId="28"/>
  </si>
  <si>
    <t>所属市町確認事項</t>
    <rPh sb="0" eb="8">
      <t>ショゾクシマチカクニンジコウ</t>
    </rPh>
    <phoneticPr fontId="28"/>
  </si>
  <si>
    <t>協会登録</t>
    <rPh sb="0" eb="4">
      <t>キョウカイトウロク</t>
    </rPh>
    <phoneticPr fontId="28"/>
  </si>
  <si>
    <t>備考</t>
    <rPh sb="0" eb="2">
      <t>ビコウ</t>
    </rPh>
    <phoneticPr fontId="28"/>
  </si>
  <si>
    <t>野々市</t>
    <rPh sb="0" eb="3">
      <t>ノノイチ</t>
    </rPh>
    <phoneticPr fontId="28"/>
  </si>
  <si>
    <t>石川　千点</t>
    <rPh sb="0" eb="2">
      <t>イシカワ</t>
    </rPh>
    <rPh sb="3" eb="5">
      <t>センテン</t>
    </rPh>
    <phoneticPr fontId="28"/>
  </si>
  <si>
    <t>川北</t>
    <rPh sb="0" eb="2">
      <t>カワキタ</t>
    </rPh>
    <phoneticPr fontId="28"/>
  </si>
  <si>
    <t>団体競技</t>
    <rPh sb="0" eb="4">
      <t>ダンタイキョウギ</t>
    </rPh>
    <phoneticPr fontId="28"/>
  </si>
  <si>
    <t>津幡</t>
    <rPh sb="0" eb="2">
      <t>ツバタ</t>
    </rPh>
    <phoneticPr fontId="28"/>
  </si>
  <si>
    <t>内灘</t>
    <rPh sb="0" eb="2">
      <t>ウチナダ</t>
    </rPh>
    <phoneticPr fontId="28"/>
  </si>
  <si>
    <t>志賀</t>
    <rPh sb="0" eb="2">
      <t>シカ</t>
    </rPh>
    <phoneticPr fontId="28"/>
  </si>
  <si>
    <t>宝達志水</t>
    <rPh sb="0" eb="4">
      <t>ホウダツシミズ</t>
    </rPh>
    <phoneticPr fontId="28"/>
  </si>
  <si>
    <t>中能登</t>
    <rPh sb="0" eb="3">
      <t>ナカノト</t>
    </rPh>
    <phoneticPr fontId="28"/>
  </si>
  <si>
    <t>公開競技</t>
    <rPh sb="0" eb="2">
      <t>コウカイ</t>
    </rPh>
    <rPh sb="2" eb="4">
      <t>キョウギ</t>
    </rPh>
    <phoneticPr fontId="28"/>
  </si>
  <si>
    <t>穴水</t>
    <rPh sb="0" eb="2">
      <t>アナミズ</t>
    </rPh>
    <phoneticPr fontId="28"/>
  </si>
  <si>
    <t>能登</t>
    <rPh sb="0" eb="2">
      <t>ノト</t>
    </rPh>
    <phoneticPr fontId="28"/>
  </si>
  <si>
    <t>個人競技</t>
    <rPh sb="0" eb="4">
      <t>コジンキョウギ</t>
    </rPh>
    <phoneticPr fontId="28"/>
  </si>
  <si>
    <t>女子</t>
    <rPh sb="0" eb="2">
      <t>ジョシ</t>
    </rPh>
    <phoneticPr fontId="28"/>
  </si>
  <si>
    <t>金沢</t>
    <rPh sb="0" eb="2">
      <t>カナザワ</t>
    </rPh>
    <phoneticPr fontId="24"/>
  </si>
  <si>
    <t>金沢市稚日野町</t>
    <rPh sb="0" eb="3">
      <t>カナザワシ</t>
    </rPh>
    <rPh sb="3" eb="4">
      <t>チ</t>
    </rPh>
    <rPh sb="4" eb="5">
      <t>ニチ</t>
    </rPh>
    <rPh sb="5" eb="7">
      <t>ノマチ</t>
    </rPh>
    <phoneticPr fontId="28"/>
  </si>
  <si>
    <t>有</t>
    <rPh sb="0" eb="1">
      <t>アリ</t>
    </rPh>
    <phoneticPr fontId="24"/>
  </si>
  <si>
    <t>年齢</t>
    <rPh sb="0" eb="2">
      <t>ネンレイ</t>
    </rPh>
    <phoneticPr fontId="28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</si>
  <si>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6"/>
  </si>
  <si>
    <t>③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</si>
</sst>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6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45">
    <xf numFmtId="0" fontId="0" fillId="0" borderId="0" xfId="0">
      <alignment vertical="center"/>
    </xf>
    <xf numFmtId="0" fontId="25" fillId="0" borderId="0" xfId="42" applyFont="1">
      <alignment vertical="center"/>
    </xf>
    <xf numFmtId="0" fontId="26" fillId="0" borderId="0" xfId="42" applyFont="1" applyAlignment="1">
      <alignment horizontal="center" vertical="center"/>
    </xf>
    <xf numFmtId="0" fontId="6" fillId="0" borderId="0" xfId="42">
      <alignment vertical="center"/>
    </xf>
    <xf numFmtId="0" fontId="27" fillId="0" borderId="10" xfId="42" applyFont="1" applyBorder="1" applyAlignment="1">
      <alignment horizontal="center" vertical="center" shrinkToFit="1"/>
    </xf>
    <xf numFmtId="0" fontId="30" fillId="0" borderId="0" xfId="42" applyFont="1">
      <alignment vertical="center"/>
    </xf>
    <xf numFmtId="0" fontId="31" fillId="0" borderId="0" xfId="42" applyFont="1">
      <alignment vertical="center"/>
    </xf>
    <xf numFmtId="0" fontId="32" fillId="0" borderId="0" xfId="42" applyFont="1" applyAlignment="1">
      <alignment horizontal="center" vertical="center" shrinkToFit="1"/>
    </xf>
    <xf numFmtId="0" fontId="6" fillId="0" borderId="0" xfId="42" applyAlignment="1">
      <alignment horizontal="center" vertical="center" shrinkToFit="1"/>
    </xf>
    <xf numFmtId="0" fontId="6" fillId="0" borderId="0" xfId="42" applyAlignment="1">
      <alignment vertical="center" shrinkToFit="1"/>
    </xf>
    <xf numFmtId="0" fontId="30" fillId="0" borderId="0" xfId="42" applyFont="1" applyAlignment="1">
      <alignment horizontal="center" vertical="center" shrinkToFit="1"/>
    </xf>
    <xf numFmtId="0" fontId="6" fillId="0" borderId="0" xfId="42" applyAlignment="1">
      <alignment horizontal="center" vertical="center"/>
    </xf>
    <xf numFmtId="0" fontId="33" fillId="0" borderId="0" xfId="42" applyFont="1" applyAlignment="1"/>
    <xf numFmtId="0" fontId="34" fillId="0" borderId="0" xfId="42" applyFont="1" applyAlignment="1">
      <alignment horizontal="center" vertical="center" shrinkToFit="1"/>
    </xf>
    <xf numFmtId="0" fontId="29" fillId="0" borderId="0" xfId="42" applyFont="1" applyAlignment="1">
      <alignment horizontal="center" vertical="center" shrinkToFit="1"/>
    </xf>
    <xf numFmtId="0" fontId="26" fillId="0" borderId="0" xfId="42" applyFont="1">
      <alignment vertical="center"/>
    </xf>
    <xf numFmtId="0" fontId="6" fillId="0" borderId="10" xfId="42" applyBorder="1" applyAlignment="1">
      <alignment horizontal="center" vertical="center" shrinkToFit="1"/>
    </xf>
    <xf numFmtId="0" fontId="6" fillId="0" borderId="22" xfId="42" applyBorder="1">
      <alignment vertical="center"/>
    </xf>
    <xf numFmtId="0" fontId="30" fillId="0" borderId="0" xfId="42" applyFont="1" applyAlignment="1">
      <alignment horizontal="center" vertical="center"/>
    </xf>
    <xf numFmtId="0" fontId="6" fillId="24" borderId="10" xfId="42" applyFill="1" applyBorder="1" applyAlignment="1">
      <alignment horizontal="center" vertical="center" shrinkToFit="1"/>
    </xf>
    <xf numFmtId="176" fontId="6" fillId="0" borderId="0" xfId="42" applyNumberFormat="1">
      <alignment vertical="center"/>
    </xf>
    <xf numFmtId="176" fontId="32" fillId="0" borderId="0" xfId="42" applyNumberFormat="1" applyFont="1" applyAlignment="1">
      <alignment horizontal="center" vertical="center" shrinkToFit="1"/>
    </xf>
    <xf numFmtId="176" fontId="6" fillId="0" borderId="10" xfId="42" applyNumberFormat="1" applyBorder="1" applyAlignment="1">
      <alignment horizontal="center" vertical="center" shrinkToFit="1"/>
    </xf>
    <xf numFmtId="176" fontId="5" fillId="24" borderId="10" xfId="42" applyNumberFormat="1" applyFont="1" applyFill="1" applyBorder="1" applyAlignment="1">
      <alignment horizontal="center" vertical="center" shrinkToFit="1"/>
    </xf>
    <xf numFmtId="0" fontId="4" fillId="24" borderId="10" xfId="42" applyFont="1" applyFill="1" applyBorder="1" applyAlignment="1">
      <alignment horizontal="center" vertical="center" shrinkToFit="1"/>
    </xf>
    <xf numFmtId="176" fontId="6" fillId="24" borderId="10" xfId="42" applyNumberFormat="1" applyFill="1" applyBorder="1" applyAlignment="1">
      <alignment horizontal="center" vertical="center" shrinkToFit="1"/>
    </xf>
    <xf numFmtId="0" fontId="3" fillId="0" borderId="0" xfId="42" applyFont="1">
      <alignment vertical="center"/>
    </xf>
    <xf numFmtId="0" fontId="2" fillId="0" borderId="10" xfId="42" applyFont="1" applyBorder="1" applyAlignment="1">
      <alignment horizontal="center" vertical="center" shrinkToFit="1"/>
    </xf>
    <xf numFmtId="14" fontId="2" fillId="25" borderId="10" xfId="42" applyNumberFormat="1" applyFont="1" applyFill="1" applyBorder="1" applyAlignment="1">
      <alignment horizontal="center" vertical="center" shrinkToFit="1"/>
    </xf>
    <xf numFmtId="0" fontId="6" fillId="25" borderId="10" xfId="42" applyFill="1" applyBorder="1" applyAlignment="1">
      <alignment horizontal="center" vertical="center" shrinkToFit="1"/>
    </xf>
    <xf numFmtId="0" fontId="1" fillId="0" borderId="0" xfId="42" applyFont="1" applyAlignment="1">
      <alignment horizontal="left" vertical="center" shrinkToFit="1"/>
    </xf>
    <xf numFmtId="0" fontId="6" fillId="0" borderId="15" xfId="42" applyBorder="1" applyAlignment="1">
      <alignment horizontal="center" vertical="center" textRotation="255" shrinkToFit="1"/>
    </xf>
    <xf numFmtId="0" fontId="6" fillId="0" borderId="16" xfId="42" applyBorder="1" applyAlignment="1">
      <alignment horizontal="center" vertical="center" textRotation="255" shrinkToFit="1"/>
    </xf>
    <xf numFmtId="0" fontId="6" fillId="0" borderId="17" xfId="42" applyBorder="1" applyAlignment="1">
      <alignment horizontal="center" vertical="center" textRotation="255" shrinkToFit="1"/>
    </xf>
    <xf numFmtId="0" fontId="32" fillId="0" borderId="13" xfId="42" applyFont="1" applyBorder="1" applyAlignment="1">
      <alignment horizontal="center" vertical="center" shrinkToFit="1"/>
    </xf>
    <xf numFmtId="0" fontId="32" fillId="0" borderId="14" xfId="42" applyFont="1" applyBorder="1" applyAlignment="1">
      <alignment horizontal="center" vertical="center" shrinkToFit="1"/>
    </xf>
    <xf numFmtId="0" fontId="32" fillId="0" borderId="10" xfId="42" applyFont="1" applyBorder="1" applyAlignment="1">
      <alignment horizontal="center" vertical="center" shrinkToFit="1"/>
    </xf>
    <xf numFmtId="0" fontId="6" fillId="0" borderId="10" xfId="42" applyBorder="1" applyAlignment="1">
      <alignment horizontal="center" vertical="center" shrinkToFit="1"/>
    </xf>
    <xf numFmtId="0" fontId="35" fillId="0" borderId="18" xfId="42" applyFont="1" applyBorder="1" applyAlignment="1">
      <alignment horizontal="center" vertical="center" shrinkToFit="1"/>
    </xf>
    <xf numFmtId="0" fontId="35" fillId="0" borderId="19" xfId="42" applyFont="1" applyBorder="1" applyAlignment="1">
      <alignment horizontal="center" vertical="center" shrinkToFit="1"/>
    </xf>
    <xf numFmtId="0" fontId="35" fillId="0" borderId="20" xfId="42" applyFont="1" applyBorder="1" applyAlignment="1">
      <alignment horizontal="center" vertical="center" shrinkToFit="1"/>
    </xf>
    <xf numFmtId="0" fontId="35" fillId="0" borderId="21" xfId="42" applyFont="1" applyBorder="1" applyAlignment="1">
      <alignment horizontal="center" vertical="center" shrinkToFit="1"/>
    </xf>
    <xf numFmtId="0" fontId="29" fillId="0" borderId="11" xfId="42" applyFont="1" applyBorder="1" applyAlignment="1">
      <alignment horizontal="center" vertical="center" shrinkToFit="1"/>
    </xf>
    <xf numFmtId="0" fontId="29" fillId="0" borderId="12" xfId="42" applyFont="1" applyBorder="1" applyAlignment="1">
      <alignment horizontal="center" vertical="center" shrinkToFit="1"/>
    </xf>
    <xf numFmtId="0" fontId="29" fillId="0" borderId="10" xfId="42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EF30BF26-A6F9-42F7-9346-B61F890A6C78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8</xdr:row>
      <xdr:rowOff>47624</xdr:rowOff>
    </xdr:from>
    <xdr:to>
      <xdr:col>11</xdr:col>
      <xdr:colOff>523875</xdr:colOff>
      <xdr:row>11</xdr:row>
      <xdr:rowOff>190499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48EA524-7E2F-430D-8CC7-C81E0CDE8923}"/>
            </a:ext>
          </a:extLst>
        </xdr:cNvPr>
        <xdr:cNvSpPr txBox="1"/>
      </xdr:nvSpPr>
      <xdr:spPr>
        <a:xfrm>
          <a:off x="7667625" y="2981324"/>
          <a:ext cx="1028700" cy="8572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所属は</a:t>
          </a:r>
          <a:endParaRPr kumimoji="1" lang="en-US" altLang="ja-JP" sz="1200" b="1"/>
        </a:p>
        <a:p>
          <a:r>
            <a:rPr kumimoji="1" lang="ja-JP" altLang="en-US" sz="1200" b="1"/>
            <a:t>自動で入力されます。</a:t>
          </a:r>
          <a:endParaRPr kumimoji="1" lang="en-US" altLang="ja-JP" sz="1200" b="1"/>
        </a:p>
      </xdr:txBody>
    </xdr:sp>
    <xdr:clientData/>
  </xdr:twoCellAnchor>
  <xdr:twoCellAnchor>
    <xdr:from>
      <xdr:col>0</xdr:col>
      <xdr:colOff>133350</xdr:colOff>
      <xdr:row>2</xdr:row>
      <xdr:rowOff>19050</xdr:rowOff>
    </xdr:from>
    <xdr:to>
      <xdr:col>9</xdr:col>
      <xdr:colOff>923925</xdr:colOff>
      <xdr:row>4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27F5D14-D447-4909-9D5B-08229FA9FECC}"/>
            </a:ext>
          </a:extLst>
        </xdr:cNvPr>
        <xdr:cNvSpPr txBox="1"/>
      </xdr:nvSpPr>
      <xdr:spPr>
        <a:xfrm>
          <a:off x="133350" y="676275"/>
          <a:ext cx="7239000" cy="144780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190500</xdr:colOff>
      <xdr:row>12</xdr:row>
      <xdr:rowOff>114300</xdr:rowOff>
    </xdr:from>
    <xdr:to>
      <xdr:col>14</xdr:col>
      <xdr:colOff>114301</xdr:colOff>
      <xdr:row>21</xdr:row>
      <xdr:rowOff>57150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A3B9624-CAA4-43A6-A91C-54EEE118571C}"/>
            </a:ext>
          </a:extLst>
        </xdr:cNvPr>
        <xdr:cNvSpPr txBox="1"/>
      </xdr:nvSpPr>
      <xdr:spPr>
        <a:xfrm>
          <a:off x="7677150" y="400050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71140-6E98-4504-B84A-6C9A88972049}">
  <dimension ref="A1:N44"/>
  <sheetViews>
    <sheetView tabSelected="1" view="pageBreakPreview" zoomScaleNormal="100" zoomScaleSheetLayoutView="100" workbookViewId="0">
      <selection activeCell="H2" sqref="H2"/>
    </sheetView>
  </sheetViews>
  <sheetFormatPr defaultRowHeight="13.5" x14ac:dyDescent="0.15"/>
  <cols>
    <col min="1" max="1" width="5" style="3" customWidth="1"/>
    <col min="2" max="2" width="5" style="11" customWidth="1"/>
    <col min="3" max="3" width="15" style="3" customWidth="1"/>
    <col min="4" max="4" width="6.125" style="20" customWidth="1"/>
    <col min="5" max="5" width="10" style="3" customWidth="1"/>
    <col min="6" max="6" width="5" style="3" customWidth="1"/>
    <col min="7" max="7" width="10" style="3" customWidth="1"/>
    <col min="8" max="8" width="14.875" style="3" customWidth="1"/>
    <col min="9" max="10" width="13.625" style="3" customWidth="1"/>
    <col min="11" max="12" width="9" style="3"/>
    <col min="13" max="13" width="9" style="5"/>
    <col min="14" max="16384" width="9" style="3"/>
  </cols>
  <sheetData>
    <row r="1" spans="1:14" ht="30" customHeight="1" x14ac:dyDescent="0.15">
      <c r="A1" s="1" t="s">
        <v>47</v>
      </c>
      <c r="B1" s="2"/>
      <c r="H1" s="4" t="s">
        <v>1</v>
      </c>
      <c r="I1" s="44"/>
      <c r="J1" s="44"/>
      <c r="L1" s="3" t="s">
        <v>2</v>
      </c>
      <c r="M1" s="5" t="s">
        <v>3</v>
      </c>
      <c r="N1" s="26" t="s">
        <v>45</v>
      </c>
    </row>
    <row r="2" spans="1:14" ht="21.75" customHeight="1" x14ac:dyDescent="0.15">
      <c r="A2" s="6" t="s">
        <v>4</v>
      </c>
      <c r="B2" s="2"/>
      <c r="L2" s="3" t="s">
        <v>5</v>
      </c>
      <c r="M2" s="5" t="s">
        <v>6</v>
      </c>
    </row>
    <row r="3" spans="1:14" s="8" customFormat="1" ht="34.5" customHeight="1" x14ac:dyDescent="0.15">
      <c r="A3" s="7"/>
      <c r="B3" s="7"/>
      <c r="C3" s="7"/>
      <c r="D3" s="21"/>
      <c r="E3" s="7"/>
      <c r="H3" s="9"/>
      <c r="L3" s="30" t="s">
        <v>48</v>
      </c>
      <c r="M3" s="10" t="s">
        <v>7</v>
      </c>
    </row>
    <row r="4" spans="1:14" ht="88.5" customHeight="1" x14ac:dyDescent="0.15">
      <c r="M4" s="5" t="s">
        <v>8</v>
      </c>
    </row>
    <row r="5" spans="1:14" ht="17.25" customHeight="1" x14ac:dyDescent="0.15">
      <c r="A5" s="12" t="s">
        <v>9</v>
      </c>
      <c r="M5" s="13" t="s">
        <v>10</v>
      </c>
    </row>
    <row r="6" spans="1:14" ht="17.25" customHeight="1" thickBot="1" x14ac:dyDescent="0.2">
      <c r="A6" s="12" t="s">
        <v>0</v>
      </c>
      <c r="M6" s="5" t="s">
        <v>11</v>
      </c>
    </row>
    <row r="7" spans="1:14" s="14" customFormat="1" ht="22.5" customHeight="1" thickBot="1" x14ac:dyDescent="0.2">
      <c r="A7" s="38" t="s">
        <v>12</v>
      </c>
      <c r="B7" s="39"/>
      <c r="C7" s="39" t="s">
        <v>13</v>
      </c>
      <c r="D7" s="40"/>
      <c r="E7" s="41"/>
      <c r="F7" s="42" t="s">
        <v>14</v>
      </c>
      <c r="G7" s="43"/>
      <c r="M7" s="10" t="s">
        <v>15</v>
      </c>
    </row>
    <row r="8" spans="1:14" ht="7.5" customHeight="1" x14ac:dyDescent="0.15">
      <c r="A8" s="15"/>
      <c r="B8" s="2"/>
      <c r="M8" s="5" t="s">
        <v>16</v>
      </c>
    </row>
    <row r="9" spans="1:14" s="8" customFormat="1" ht="26.25" customHeight="1" x14ac:dyDescent="0.15">
      <c r="A9" s="34" t="s">
        <v>17</v>
      </c>
      <c r="B9" s="35"/>
      <c r="C9" s="36"/>
      <c r="D9" s="36"/>
      <c r="E9" s="36"/>
      <c r="F9" s="16" t="s">
        <v>18</v>
      </c>
      <c r="G9" s="37"/>
      <c r="H9" s="37"/>
      <c r="I9" s="17" t="s">
        <v>19</v>
      </c>
      <c r="J9" s="3"/>
      <c r="M9" s="18" t="s">
        <v>20</v>
      </c>
    </row>
    <row r="10" spans="1:14" ht="7.5" customHeight="1" x14ac:dyDescent="0.15">
      <c r="A10" s="15"/>
      <c r="B10" s="2"/>
      <c r="M10" s="5" t="s">
        <v>21</v>
      </c>
    </row>
    <row r="11" spans="1:14" s="11" customFormat="1" ht="22.5" customHeight="1" x14ac:dyDescent="0.15">
      <c r="A11" s="16"/>
      <c r="B11" s="16"/>
      <c r="C11" s="16" t="s">
        <v>22</v>
      </c>
      <c r="D11" s="22" t="s">
        <v>23</v>
      </c>
      <c r="E11" s="27" t="s">
        <v>24</v>
      </c>
      <c r="F11" s="27" t="s">
        <v>46</v>
      </c>
      <c r="G11" s="16" t="s">
        <v>25</v>
      </c>
      <c r="H11" s="16" t="s">
        <v>26</v>
      </c>
      <c r="I11" s="16" t="s">
        <v>27</v>
      </c>
      <c r="J11" s="16" t="s">
        <v>28</v>
      </c>
      <c r="M11" s="5" t="s">
        <v>29</v>
      </c>
    </row>
    <row r="12" spans="1:14" ht="18.75" customHeight="1" x14ac:dyDescent="0.15">
      <c r="A12" s="19"/>
      <c r="B12" s="19"/>
      <c r="C12" s="19" t="s">
        <v>30</v>
      </c>
      <c r="D12" s="23" t="s">
        <v>43</v>
      </c>
      <c r="E12" s="28">
        <v>39173</v>
      </c>
      <c r="F12" s="29">
        <f>IF(E12="","",DATEDIF(E12,"2025/4/1","Y"))</f>
        <v>18</v>
      </c>
      <c r="G12" s="19" t="s">
        <v>2</v>
      </c>
      <c r="H12" s="24" t="s">
        <v>44</v>
      </c>
      <c r="I12" s="19"/>
      <c r="J12" s="19"/>
      <c r="M12" s="5" t="s">
        <v>31</v>
      </c>
    </row>
    <row r="13" spans="1:14" ht="22.5" customHeight="1" x14ac:dyDescent="0.15">
      <c r="A13" s="31" t="s">
        <v>32</v>
      </c>
      <c r="B13" s="16">
        <v>1</v>
      </c>
      <c r="C13" s="16"/>
      <c r="D13" s="25">
        <f>I1</f>
        <v>0</v>
      </c>
      <c r="E13" s="16"/>
      <c r="F13" s="29" t="str">
        <f t="shared" ref="F13:F16" si="0">IF(E13="","",DATEDIF(E13,"2025/4/1","Y"))</f>
        <v/>
      </c>
      <c r="G13" s="16"/>
      <c r="H13" s="16"/>
      <c r="I13" s="16"/>
      <c r="J13" s="16"/>
      <c r="M13" s="5" t="s">
        <v>33</v>
      </c>
    </row>
    <row r="14" spans="1:14" ht="22.5" customHeight="1" x14ac:dyDescent="0.15">
      <c r="A14" s="32"/>
      <c r="B14" s="16">
        <v>2</v>
      </c>
      <c r="C14" s="16"/>
      <c r="D14" s="25">
        <f t="shared" ref="D14:D16" si="1">$D$13</f>
        <v>0</v>
      </c>
      <c r="E14" s="16"/>
      <c r="F14" s="29" t="str">
        <f t="shared" si="0"/>
        <v/>
      </c>
      <c r="G14" s="16"/>
      <c r="H14" s="16"/>
      <c r="I14" s="16"/>
      <c r="J14" s="16"/>
      <c r="M14" s="5" t="s">
        <v>34</v>
      </c>
    </row>
    <row r="15" spans="1:14" ht="22.5" customHeight="1" x14ac:dyDescent="0.15">
      <c r="A15" s="32"/>
      <c r="B15" s="16">
        <v>3</v>
      </c>
      <c r="C15" s="16"/>
      <c r="D15" s="25">
        <f t="shared" si="1"/>
        <v>0</v>
      </c>
      <c r="E15" s="16"/>
      <c r="F15" s="29" t="str">
        <f t="shared" si="0"/>
        <v/>
      </c>
      <c r="G15" s="16"/>
      <c r="H15" s="16"/>
      <c r="I15" s="16"/>
      <c r="J15" s="16"/>
      <c r="M15" s="5" t="s">
        <v>35</v>
      </c>
    </row>
    <row r="16" spans="1:14" ht="22.5" customHeight="1" x14ac:dyDescent="0.15">
      <c r="A16" s="33"/>
      <c r="B16" s="16">
        <v>4</v>
      </c>
      <c r="C16" s="16"/>
      <c r="D16" s="25">
        <f t="shared" si="1"/>
        <v>0</v>
      </c>
      <c r="E16" s="16"/>
      <c r="F16" s="29" t="str">
        <f t="shared" si="0"/>
        <v/>
      </c>
      <c r="G16" s="16"/>
      <c r="H16" s="16"/>
      <c r="I16" s="16"/>
      <c r="J16" s="16"/>
      <c r="M16" s="5" t="s">
        <v>36</v>
      </c>
    </row>
    <row r="17" spans="1:13" ht="14.25" thickBot="1" x14ac:dyDescent="0.2">
      <c r="M17" s="5" t="s">
        <v>37</v>
      </c>
    </row>
    <row r="18" spans="1:13" s="14" customFormat="1" ht="22.5" customHeight="1" thickBot="1" x14ac:dyDescent="0.2">
      <c r="A18" s="38" t="s">
        <v>12</v>
      </c>
      <c r="B18" s="39"/>
      <c r="C18" s="39" t="s">
        <v>13</v>
      </c>
      <c r="D18" s="40"/>
      <c r="E18" s="41"/>
      <c r="F18" s="42" t="s">
        <v>38</v>
      </c>
      <c r="G18" s="43"/>
      <c r="M18" s="5" t="s">
        <v>39</v>
      </c>
    </row>
    <row r="19" spans="1:13" ht="7.5" customHeight="1" x14ac:dyDescent="0.15">
      <c r="A19" s="15"/>
      <c r="B19" s="2"/>
      <c r="M19" s="5" t="s">
        <v>40</v>
      </c>
    </row>
    <row r="20" spans="1:13" s="11" customFormat="1" ht="22.5" customHeight="1" x14ac:dyDescent="0.15">
      <c r="A20" s="16"/>
      <c r="B20" s="16"/>
      <c r="C20" s="16" t="s">
        <v>22</v>
      </c>
      <c r="D20" s="25" t="s">
        <v>23</v>
      </c>
      <c r="E20" s="16" t="s">
        <v>24</v>
      </c>
      <c r="F20" s="27" t="s">
        <v>46</v>
      </c>
      <c r="G20" s="16" t="s">
        <v>25</v>
      </c>
      <c r="H20" s="16" t="s">
        <v>26</v>
      </c>
      <c r="I20" s="16" t="s">
        <v>27</v>
      </c>
      <c r="J20" s="16" t="s">
        <v>28</v>
      </c>
      <c r="M20" s="5"/>
    </row>
    <row r="21" spans="1:13" ht="22.5" customHeight="1" x14ac:dyDescent="0.15">
      <c r="A21" s="31" t="s">
        <v>41</v>
      </c>
      <c r="B21" s="16">
        <v>1</v>
      </c>
      <c r="C21" s="16"/>
      <c r="D21" s="25">
        <f t="shared" ref="D21:D25" si="2">$D$13</f>
        <v>0</v>
      </c>
      <c r="E21" s="16"/>
      <c r="F21" s="29" t="str">
        <f>IF(E21="","",DATEDIF(E21,"2025/4/1","Y"))</f>
        <v/>
      </c>
      <c r="G21" s="16"/>
      <c r="H21" s="16"/>
      <c r="I21" s="16"/>
      <c r="J21" s="16"/>
    </row>
    <row r="22" spans="1:13" ht="22.5" customHeight="1" x14ac:dyDescent="0.15">
      <c r="A22" s="32"/>
      <c r="B22" s="16">
        <v>2</v>
      </c>
      <c r="C22" s="16"/>
      <c r="D22" s="25"/>
      <c r="E22" s="16"/>
      <c r="F22" s="29" t="str">
        <f t="shared" ref="F22:F25" si="3">IF(E22="","",DATEDIF(E22,"2025/4/1","Y"))</f>
        <v/>
      </c>
      <c r="G22" s="16"/>
      <c r="H22" s="16"/>
      <c r="I22" s="16"/>
      <c r="J22" s="16"/>
    </row>
    <row r="23" spans="1:13" ht="22.5" customHeight="1" x14ac:dyDescent="0.15">
      <c r="A23" s="32"/>
      <c r="B23" s="16">
        <v>3</v>
      </c>
      <c r="C23" s="16"/>
      <c r="D23" s="25"/>
      <c r="E23" s="16"/>
      <c r="F23" s="29" t="str">
        <f t="shared" si="3"/>
        <v/>
      </c>
      <c r="G23" s="16"/>
      <c r="H23" s="16"/>
      <c r="I23" s="16"/>
      <c r="J23" s="16"/>
    </row>
    <row r="24" spans="1:13" ht="22.5" customHeight="1" x14ac:dyDescent="0.15">
      <c r="A24" s="32"/>
      <c r="B24" s="16">
        <v>4</v>
      </c>
      <c r="C24" s="16"/>
      <c r="D24" s="25">
        <f t="shared" si="2"/>
        <v>0</v>
      </c>
      <c r="E24" s="16"/>
      <c r="F24" s="29" t="str">
        <f t="shared" si="3"/>
        <v/>
      </c>
      <c r="G24" s="16"/>
      <c r="H24" s="16"/>
      <c r="I24" s="16"/>
      <c r="J24" s="16"/>
      <c r="M24" s="13"/>
    </row>
    <row r="25" spans="1:13" ht="22.5" customHeight="1" x14ac:dyDescent="0.15">
      <c r="A25" s="33"/>
      <c r="B25" s="16">
        <v>5</v>
      </c>
      <c r="C25" s="16"/>
      <c r="D25" s="25">
        <f t="shared" si="2"/>
        <v>0</v>
      </c>
      <c r="E25" s="16"/>
      <c r="F25" s="29" t="str">
        <f t="shared" si="3"/>
        <v/>
      </c>
      <c r="G25" s="16"/>
      <c r="H25" s="16"/>
      <c r="I25" s="16"/>
      <c r="J25" s="16"/>
    </row>
    <row r="26" spans="1:13" ht="14.25" thickBot="1" x14ac:dyDescent="0.2">
      <c r="M26" s="10"/>
    </row>
    <row r="27" spans="1:13" s="14" customFormat="1" ht="22.5" customHeight="1" thickBot="1" x14ac:dyDescent="0.2">
      <c r="A27" s="38" t="s">
        <v>42</v>
      </c>
      <c r="B27" s="39"/>
      <c r="C27" s="39" t="s">
        <v>13</v>
      </c>
      <c r="D27" s="40"/>
      <c r="E27" s="41"/>
      <c r="F27" s="42" t="s">
        <v>14</v>
      </c>
      <c r="G27" s="43"/>
      <c r="M27" s="5"/>
    </row>
    <row r="28" spans="1:13" ht="7.5" customHeight="1" x14ac:dyDescent="0.15">
      <c r="A28" s="15"/>
      <c r="B28" s="2"/>
      <c r="M28" s="18"/>
    </row>
    <row r="29" spans="1:13" s="8" customFormat="1" ht="26.25" customHeight="1" x14ac:dyDescent="0.15">
      <c r="A29" s="34" t="s">
        <v>17</v>
      </c>
      <c r="B29" s="35"/>
      <c r="C29" s="36"/>
      <c r="D29" s="36"/>
      <c r="E29" s="36"/>
      <c r="F29" s="16" t="s">
        <v>18</v>
      </c>
      <c r="G29" s="37"/>
      <c r="H29" s="37"/>
      <c r="I29" s="17" t="s">
        <v>19</v>
      </c>
      <c r="J29" s="3"/>
      <c r="M29" s="5"/>
    </row>
    <row r="30" spans="1:13" ht="7.5" customHeight="1" x14ac:dyDescent="0.15">
      <c r="A30" s="15"/>
      <c r="B30" s="2"/>
    </row>
    <row r="31" spans="1:13" s="11" customFormat="1" ht="22.5" customHeight="1" x14ac:dyDescent="0.15">
      <c r="A31" s="16"/>
      <c r="B31" s="16"/>
      <c r="C31" s="16" t="s">
        <v>22</v>
      </c>
      <c r="D31" s="25" t="s">
        <v>23</v>
      </c>
      <c r="E31" s="16" t="s">
        <v>24</v>
      </c>
      <c r="F31" s="27" t="s">
        <v>46</v>
      </c>
      <c r="G31" s="16" t="s">
        <v>25</v>
      </c>
      <c r="H31" s="16" t="s">
        <v>26</v>
      </c>
      <c r="I31" s="16" t="s">
        <v>27</v>
      </c>
      <c r="J31" s="16" t="s">
        <v>28</v>
      </c>
      <c r="M31" s="5"/>
    </row>
    <row r="32" spans="1:13" ht="22.5" customHeight="1" x14ac:dyDescent="0.15">
      <c r="A32" s="31" t="s">
        <v>32</v>
      </c>
      <c r="B32" s="16">
        <v>1</v>
      </c>
      <c r="C32" s="16"/>
      <c r="D32" s="25">
        <f t="shared" ref="D32:D35" si="4">$D$13</f>
        <v>0</v>
      </c>
      <c r="E32" s="16"/>
      <c r="F32" s="29" t="str">
        <f>IF(E32="","",DATEDIF(E32,"2025/4/1","Y"))</f>
        <v/>
      </c>
      <c r="G32" s="16"/>
      <c r="H32" s="16"/>
      <c r="I32" s="16"/>
      <c r="J32" s="16"/>
    </row>
    <row r="33" spans="1:13" ht="22.5" customHeight="1" x14ac:dyDescent="0.15">
      <c r="A33" s="32"/>
      <c r="B33" s="16">
        <v>2</v>
      </c>
      <c r="C33" s="16"/>
      <c r="D33" s="25">
        <f t="shared" si="4"/>
        <v>0</v>
      </c>
      <c r="E33" s="16"/>
      <c r="F33" s="29" t="str">
        <f>IF(E33="","",DATEDIF(E33,"2025/4/1","Y"))</f>
        <v/>
      </c>
      <c r="G33" s="16"/>
      <c r="H33" s="16"/>
      <c r="I33" s="16"/>
      <c r="J33" s="16"/>
    </row>
    <row r="34" spans="1:13" ht="22.5" customHeight="1" x14ac:dyDescent="0.15">
      <c r="A34" s="32"/>
      <c r="B34" s="16">
        <v>3</v>
      </c>
      <c r="C34" s="16"/>
      <c r="D34" s="25">
        <f t="shared" si="4"/>
        <v>0</v>
      </c>
      <c r="E34" s="16"/>
      <c r="F34" s="29" t="str">
        <f>IF(E34="","",DATEDIF(E34,"2025/4/1","Y"))</f>
        <v/>
      </c>
      <c r="G34" s="16"/>
      <c r="H34" s="16"/>
      <c r="I34" s="16"/>
      <c r="J34" s="16"/>
    </row>
    <row r="35" spans="1:13" ht="22.5" customHeight="1" x14ac:dyDescent="0.15">
      <c r="A35" s="33"/>
      <c r="B35" s="16">
        <v>4</v>
      </c>
      <c r="C35" s="16"/>
      <c r="D35" s="25">
        <f t="shared" si="4"/>
        <v>0</v>
      </c>
      <c r="E35" s="16"/>
      <c r="F35" s="29" t="str">
        <f>IF(E35="","",DATEDIF(E35,"2025/4/1","Y"))</f>
        <v/>
      </c>
      <c r="G35" s="16"/>
      <c r="H35" s="16"/>
      <c r="I35" s="16"/>
      <c r="J35" s="16"/>
    </row>
    <row r="36" spans="1:13" ht="14.25" thickBot="1" x14ac:dyDescent="0.2"/>
    <row r="37" spans="1:13" s="14" customFormat="1" ht="22.5" customHeight="1" thickBot="1" x14ac:dyDescent="0.2">
      <c r="A37" s="38" t="s">
        <v>42</v>
      </c>
      <c r="B37" s="39"/>
      <c r="C37" s="39" t="s">
        <v>13</v>
      </c>
      <c r="D37" s="40"/>
      <c r="E37" s="41"/>
      <c r="F37" s="42" t="s">
        <v>38</v>
      </c>
      <c r="G37" s="43"/>
      <c r="M37" s="5"/>
    </row>
    <row r="38" spans="1:13" ht="7.5" customHeight="1" x14ac:dyDescent="0.15">
      <c r="A38" s="15"/>
      <c r="B38" s="2"/>
    </row>
    <row r="39" spans="1:13" s="11" customFormat="1" ht="22.5" customHeight="1" x14ac:dyDescent="0.15">
      <c r="A39" s="16"/>
      <c r="B39" s="16"/>
      <c r="C39" s="16" t="s">
        <v>22</v>
      </c>
      <c r="D39" s="25" t="s">
        <v>23</v>
      </c>
      <c r="E39" s="16" t="s">
        <v>24</v>
      </c>
      <c r="F39" s="27" t="s">
        <v>46</v>
      </c>
      <c r="G39" s="16" t="s">
        <v>25</v>
      </c>
      <c r="H39" s="16" t="s">
        <v>26</v>
      </c>
      <c r="I39" s="16" t="s">
        <v>27</v>
      </c>
      <c r="J39" s="16" t="s">
        <v>28</v>
      </c>
      <c r="M39" s="5"/>
    </row>
    <row r="40" spans="1:13" ht="22.5" customHeight="1" x14ac:dyDescent="0.15">
      <c r="A40" s="31" t="s">
        <v>41</v>
      </c>
      <c r="B40" s="16">
        <v>1</v>
      </c>
      <c r="C40" s="16"/>
      <c r="D40" s="25">
        <f t="shared" ref="D40:D44" si="5">$D$13</f>
        <v>0</v>
      </c>
      <c r="E40" s="16"/>
      <c r="F40" s="29" t="str">
        <f>IF(E40="","",DATEDIF(E40,"2025/4/1","Y"))</f>
        <v/>
      </c>
      <c r="G40" s="16"/>
      <c r="H40" s="16"/>
      <c r="I40" s="16"/>
      <c r="J40" s="16"/>
    </row>
    <row r="41" spans="1:13" ht="22.5" customHeight="1" x14ac:dyDescent="0.15">
      <c r="A41" s="32"/>
      <c r="B41" s="16">
        <v>2</v>
      </c>
      <c r="C41" s="16"/>
      <c r="D41" s="25"/>
      <c r="E41" s="16"/>
      <c r="F41" s="29" t="str">
        <f t="shared" ref="F41:F44" si="6">IF(E41="","",DATEDIF(E41,"2025/4/1","Y"))</f>
        <v/>
      </c>
      <c r="G41" s="16"/>
      <c r="H41" s="16"/>
      <c r="I41" s="16"/>
      <c r="J41" s="16"/>
    </row>
    <row r="42" spans="1:13" ht="22.5" customHeight="1" x14ac:dyDescent="0.15">
      <c r="A42" s="32"/>
      <c r="B42" s="16">
        <v>3</v>
      </c>
      <c r="C42" s="16"/>
      <c r="D42" s="25"/>
      <c r="E42" s="16"/>
      <c r="F42" s="29" t="str">
        <f t="shared" si="6"/>
        <v/>
      </c>
      <c r="G42" s="16"/>
      <c r="H42" s="16"/>
      <c r="I42" s="16"/>
      <c r="J42" s="16"/>
    </row>
    <row r="43" spans="1:13" ht="22.5" customHeight="1" x14ac:dyDescent="0.15">
      <c r="A43" s="32"/>
      <c r="B43" s="16">
        <v>4</v>
      </c>
      <c r="C43" s="16"/>
      <c r="D43" s="25">
        <f t="shared" si="5"/>
        <v>0</v>
      </c>
      <c r="E43" s="16"/>
      <c r="F43" s="29" t="str">
        <f t="shared" si="6"/>
        <v/>
      </c>
      <c r="G43" s="16"/>
      <c r="H43" s="16"/>
      <c r="I43" s="16"/>
      <c r="J43" s="16"/>
    </row>
    <row r="44" spans="1:13" ht="22.5" customHeight="1" x14ac:dyDescent="0.15">
      <c r="A44" s="33"/>
      <c r="B44" s="16">
        <v>5</v>
      </c>
      <c r="C44" s="16"/>
      <c r="D44" s="25">
        <f t="shared" si="5"/>
        <v>0</v>
      </c>
      <c r="E44" s="16"/>
      <c r="F44" s="29" t="str">
        <f t="shared" si="6"/>
        <v/>
      </c>
      <c r="G44" s="16"/>
      <c r="H44" s="16"/>
      <c r="I44" s="16"/>
      <c r="J44" s="16"/>
    </row>
  </sheetData>
  <mergeCells count="23">
    <mergeCell ref="A27:B27"/>
    <mergeCell ref="C27:E27"/>
    <mergeCell ref="F27:G27"/>
    <mergeCell ref="I1:J1"/>
    <mergeCell ref="A7:B7"/>
    <mergeCell ref="C7:E7"/>
    <mergeCell ref="F7:G7"/>
    <mergeCell ref="A9:B9"/>
    <mergeCell ref="C9:E9"/>
    <mergeCell ref="G9:H9"/>
    <mergeCell ref="A13:A16"/>
    <mergeCell ref="A18:B18"/>
    <mergeCell ref="C18:E18"/>
    <mergeCell ref="F18:G18"/>
    <mergeCell ref="A21:A25"/>
    <mergeCell ref="A40:A44"/>
    <mergeCell ref="A29:B29"/>
    <mergeCell ref="C29:E29"/>
    <mergeCell ref="G29:H29"/>
    <mergeCell ref="A32:A35"/>
    <mergeCell ref="A37:B37"/>
    <mergeCell ref="C37:E37"/>
    <mergeCell ref="F37:G37"/>
  </mergeCells>
  <phoneticPr fontId="24"/>
  <dataValidations count="3">
    <dataValidation type="list" allowBlank="1" showInputMessage="1" showErrorMessage="1" sqref="I1:J1" xr:uid="{1546C28B-C617-44F8-8CD2-F4C545C3CF6A}">
      <formula1>$M$1:$M$19</formula1>
    </dataValidation>
    <dataValidation type="list" allowBlank="1" showInputMessage="1" showErrorMessage="1" sqref="G40:G44 G13:G16 G21:G25 G32:G35" xr:uid="{6424E692-85F7-47E2-A656-8885E8063B36}">
      <formula1>$L$1:$L$3</formula1>
    </dataValidation>
    <dataValidation type="list" allowBlank="1" showInputMessage="1" showErrorMessage="1" sqref="I13:I16 I21:I25 I40:I44 I32:I35" xr:uid="{EF36B17D-92D5-43DD-8B3A-AFB38DB51458}">
      <formula1>$N$1</formula1>
    </dataValidation>
  </dataValidations>
  <pageMargins left="0.7" right="0.7" top="0.75" bottom="0.75" header="0.3" footer="0.3"/>
  <pageSetup paperSize="9" scale="84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アーチェリー</vt:lpstr>
      <vt:lpstr>'77回　アーチェリー'!Print_Area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okamura</dc:creator>
  <cp:keywords/>
  <dc:description/>
  <cp:lastModifiedBy>智之 斉藤</cp:lastModifiedBy>
  <cp:revision/>
  <cp:lastPrinted>2025-03-03T07:35:49Z</cp:lastPrinted>
  <dcterms:created xsi:type="dcterms:W3CDTF">2013-11-28T05:20:26Z</dcterms:created>
  <dcterms:modified xsi:type="dcterms:W3CDTF">2025-04-09T06:10:15Z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1041-9.1.0.4917</vt:lpwstr>
  </property>
</Properties>
</file>