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129DAC87-E5FA-44E8-9805-660C3B8C8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銃剣道" sheetId="2" r:id="rId1"/>
  </sheets>
  <definedNames>
    <definedName name="_xlnm.Print_Area" localSheetId="0">'77回　銃剣道'!$A$1:$J$23</definedName>
  </definedNames>
  <calcPr calcId="181029"/>
</workbook>
</file>

<file path=xl/calcChain.xml><?xml version="1.0" encoding="utf-8"?>
<calcChain xmlns="http://schemas.openxmlformats.org/spreadsheetml/2006/main">
  <c r="F21" i="2" l="1"/>
  <c r="F22" i="2"/>
  <c r="F20" i="2"/>
  <c r="F11" i="2"/>
  <c r="F12" i="2"/>
  <c r="F13" i="2"/>
  <c r="F10" i="2"/>
  <c r="D11" i="2"/>
  <c r="D20" i="2" l="1"/>
  <c r="D21" i="2"/>
  <c r="D12" i="2"/>
  <c r="D22" i="2"/>
  <c r="D13" i="2"/>
</calcChain>
</file>

<file path=xl/sharedStrings.xml><?xml version="1.0" encoding="utf-8"?>
<sst xmlns="http://schemas.openxmlformats.org/spreadsheetml/2006/main" count="62" uniqueCount="49">
  <si>
    <t>市町名</t>
    <rPh sb="0" eb="3">
      <t>シマチメイ</t>
    </rPh>
    <phoneticPr fontId="11"/>
  </si>
  <si>
    <t>①</t>
    <phoneticPr fontId="11"/>
  </si>
  <si>
    <t>金沢</t>
    <rPh sb="0" eb="2">
      <t>カナザワ</t>
    </rPh>
    <phoneticPr fontId="11"/>
  </si>
  <si>
    <t>銃剣道競技　参加申込者名簿</t>
    <rPh sb="0" eb="3">
      <t>ジュウケンドウ</t>
    </rPh>
    <phoneticPr fontId="11"/>
  </si>
  <si>
    <t>②</t>
    <phoneticPr fontId="11"/>
  </si>
  <si>
    <t>七尾</t>
    <rPh sb="0" eb="2">
      <t>ナナオ</t>
    </rPh>
    <phoneticPr fontId="11"/>
  </si>
  <si>
    <t>小松</t>
    <rPh sb="0" eb="2">
      <t>コマツ</t>
    </rPh>
    <phoneticPr fontId="11"/>
  </si>
  <si>
    <t>輪島</t>
    <rPh sb="0" eb="2">
      <t>ワジマ</t>
    </rPh>
    <phoneticPr fontId="11"/>
  </si>
  <si>
    <t>男子</t>
    <rPh sb="0" eb="2">
      <t>ダンシ</t>
    </rPh>
    <phoneticPr fontId="11"/>
  </si>
  <si>
    <t>一般の部</t>
    <rPh sb="0" eb="2">
      <t>イッパン</t>
    </rPh>
    <rPh sb="3" eb="4">
      <t>ブ</t>
    </rPh>
    <phoneticPr fontId="11"/>
  </si>
  <si>
    <t>正式競技</t>
    <rPh sb="0" eb="4">
      <t>セイシキキョウギ</t>
    </rPh>
    <phoneticPr fontId="11"/>
  </si>
  <si>
    <t>珠洲</t>
    <rPh sb="0" eb="2">
      <t>スズ</t>
    </rPh>
    <phoneticPr fontId="11"/>
  </si>
  <si>
    <t>加賀</t>
    <rPh sb="0" eb="2">
      <t>カガ</t>
    </rPh>
    <phoneticPr fontId="11"/>
  </si>
  <si>
    <t>監督</t>
    <rPh sb="0" eb="2">
      <t>カントク</t>
    </rPh>
    <phoneticPr fontId="11"/>
  </si>
  <si>
    <t>連絡先</t>
    <rPh sb="0" eb="3">
      <t>レンラクサキ</t>
    </rPh>
    <phoneticPr fontId="11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</si>
  <si>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11"/>
  </si>
  <si>
    <t>羽咋</t>
    <rPh sb="0" eb="2">
      <t>ハクイ</t>
    </rPh>
    <phoneticPr fontId="11"/>
  </si>
  <si>
    <t>かほく</t>
  </si>
  <si>
    <t>氏名</t>
    <rPh sb="0" eb="2">
      <t>シメイ</t>
    </rPh>
    <phoneticPr fontId="11"/>
  </si>
  <si>
    <t>所属</t>
    <rPh sb="0" eb="2">
      <t>ショゾク</t>
    </rPh>
    <phoneticPr fontId="11"/>
  </si>
  <si>
    <t>生年月日</t>
    <rPh sb="0" eb="4">
      <t>セイネンガッピ</t>
    </rPh>
    <phoneticPr fontId="11"/>
  </si>
  <si>
    <t>所属市町</t>
    <rPh sb="0" eb="4">
      <t>ショゾクシマチ</t>
    </rPh>
    <phoneticPr fontId="11"/>
  </si>
  <si>
    <t>所属市町確認事項</t>
    <rPh sb="0" eb="8">
      <t>ショゾクシマチカクニンジコウ</t>
    </rPh>
    <phoneticPr fontId="11"/>
  </si>
  <si>
    <t>段位</t>
    <rPh sb="0" eb="2">
      <t>ダンイ</t>
    </rPh>
    <phoneticPr fontId="11"/>
  </si>
  <si>
    <t>白山</t>
    <rPh sb="0" eb="2">
      <t>ハクサン</t>
    </rPh>
    <phoneticPr fontId="11"/>
  </si>
  <si>
    <t>石川　千点</t>
    <rPh sb="0" eb="2">
      <t>イシカワ</t>
    </rPh>
    <rPh sb="3" eb="5">
      <t>センテン</t>
    </rPh>
    <phoneticPr fontId="11"/>
  </si>
  <si>
    <t>能美</t>
    <rPh sb="0" eb="2">
      <t>ノミ</t>
    </rPh>
    <phoneticPr fontId="11"/>
  </si>
  <si>
    <t>団体戦</t>
    <rPh sb="0" eb="3">
      <t>ダンタイセン</t>
    </rPh>
    <phoneticPr fontId="11"/>
  </si>
  <si>
    <t>先鋒</t>
    <rPh sb="0" eb="2">
      <t>センポウ</t>
    </rPh>
    <phoneticPr fontId="11"/>
  </si>
  <si>
    <t>野々市</t>
    <rPh sb="0" eb="3">
      <t>ノノイチ</t>
    </rPh>
    <phoneticPr fontId="11"/>
  </si>
  <si>
    <t>中堅</t>
    <rPh sb="0" eb="2">
      <t>チュウケン</t>
    </rPh>
    <phoneticPr fontId="11"/>
  </si>
  <si>
    <t>川北</t>
    <rPh sb="0" eb="2">
      <t>カワキタ</t>
    </rPh>
    <phoneticPr fontId="11"/>
  </si>
  <si>
    <t>大将</t>
    <rPh sb="0" eb="2">
      <t>タイショウ</t>
    </rPh>
    <phoneticPr fontId="11"/>
  </si>
  <si>
    <t>津幡</t>
    <rPh sb="0" eb="2">
      <t>ツバタ</t>
    </rPh>
    <phoneticPr fontId="11"/>
  </si>
  <si>
    <t>内灘</t>
    <rPh sb="0" eb="2">
      <t>ウチナダ</t>
    </rPh>
    <phoneticPr fontId="11"/>
  </si>
  <si>
    <t>公開競技</t>
    <rPh sb="0" eb="2">
      <t>コウカイ</t>
    </rPh>
    <rPh sb="2" eb="4">
      <t>キョウギ</t>
    </rPh>
    <phoneticPr fontId="11"/>
  </si>
  <si>
    <t>志賀</t>
    <rPh sb="0" eb="2">
      <t>シカ</t>
    </rPh>
    <phoneticPr fontId="11"/>
  </si>
  <si>
    <t>宝達志水</t>
    <rPh sb="0" eb="4">
      <t>ホウダツシミズ</t>
    </rPh>
    <phoneticPr fontId="11"/>
  </si>
  <si>
    <t>記載責任者</t>
    <rPh sb="0" eb="5">
      <t>キサイセキニンシャ</t>
    </rPh>
    <phoneticPr fontId="11"/>
  </si>
  <si>
    <t>中能登</t>
    <rPh sb="0" eb="3">
      <t>ナカノト</t>
    </rPh>
    <phoneticPr fontId="11"/>
  </si>
  <si>
    <t>穴水</t>
    <rPh sb="0" eb="2">
      <t>アナミズ</t>
    </rPh>
    <phoneticPr fontId="11"/>
  </si>
  <si>
    <t>能登</t>
    <rPh sb="0" eb="2">
      <t>ノト</t>
    </rPh>
    <phoneticPr fontId="11"/>
  </si>
  <si>
    <t>年齢制限なし</t>
    <rPh sb="0" eb="4">
      <t>ネンレイセイゲン</t>
    </rPh>
    <phoneticPr fontId="11"/>
  </si>
  <si>
    <t>備考</t>
    <rPh sb="0" eb="2">
      <t>ビコウ</t>
    </rPh>
    <phoneticPr fontId="11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</si>
  <si>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1"/>
  </si>
  <si>
    <t>年齢</t>
    <rPh sb="0" eb="2">
      <t>ネンレイ</t>
    </rPh>
    <phoneticPr fontId="11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</si>
  <si>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5"/>
  </si>
  <si>
    <t>個人戦</t>
    <rPh sb="0" eb="3">
      <t>コジンセン</t>
    </rPh>
    <phoneticPr fontId="11"/>
  </si>
  <si>
    <t>③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</si>
</sst>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5" fillId="0" borderId="0" xfId="1">
      <alignment vertical="center"/>
    </xf>
    <xf numFmtId="0" fontId="10" fillId="0" borderId="3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 applyAlignment="1">
      <alignment horizontal="center" vertical="center" shrinkToFit="1"/>
    </xf>
    <xf numFmtId="0" fontId="5" fillId="0" borderId="0" xfId="1" applyAlignment="1">
      <alignment horizontal="center" vertical="center" shrinkToFit="1"/>
    </xf>
    <xf numFmtId="0" fontId="5" fillId="0" borderId="0" xfId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5" fillId="0" borderId="8" xfId="1" applyBorder="1">
      <alignment vertical="center"/>
    </xf>
    <xf numFmtId="0" fontId="5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2" borderId="3" xfId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76" fontId="5" fillId="0" borderId="0" xfId="1" applyNumberFormat="1">
      <alignment vertical="center"/>
    </xf>
    <xf numFmtId="176" fontId="14" fillId="0" borderId="0" xfId="1" applyNumberFormat="1" applyFont="1" applyAlignment="1">
      <alignment horizontal="center" vertical="center" shrinkToFit="1"/>
    </xf>
    <xf numFmtId="176" fontId="5" fillId="0" borderId="3" xfId="1" applyNumberFormat="1" applyBorder="1" applyAlignment="1">
      <alignment horizontal="center" vertical="center" shrinkToFit="1"/>
    </xf>
    <xf numFmtId="176" fontId="5" fillId="2" borderId="3" xfId="1" applyNumberForma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14" fontId="3" fillId="3" borderId="3" xfId="1" applyNumberFormat="1" applyFont="1" applyFill="1" applyBorder="1" applyAlignment="1">
      <alignment horizontal="center" vertical="center" shrinkToFit="1"/>
    </xf>
    <xf numFmtId="0" fontId="5" fillId="3" borderId="3" xfId="1" applyFill="1" applyBorder="1" applyAlignment="1">
      <alignment horizontal="center" vertical="center" shrinkToFit="1"/>
    </xf>
    <xf numFmtId="14" fontId="5" fillId="0" borderId="3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0" borderId="7" xfId="1" applyFont="1" applyBorder="1" applyAlignment="1">
      <alignment horizontal="center" vertical="center" textRotation="255" shrinkToFit="1"/>
    </xf>
    <xf numFmtId="0" fontId="5" fillId="0" borderId="8" xfId="1" applyBorder="1" applyAlignment="1">
      <alignment horizontal="center" vertical="center" textRotation="255" shrinkToFit="1"/>
    </xf>
    <xf numFmtId="0" fontId="5" fillId="0" borderId="6" xfId="1" applyBorder="1" applyAlignment="1">
      <alignment horizontal="center" vertical="center" textRotation="255" shrinkToFit="1"/>
    </xf>
    <xf numFmtId="0" fontId="5" fillId="0" borderId="7" xfId="1" applyBorder="1" applyAlignment="1">
      <alignment horizontal="center" vertical="center" textRotation="255" shrinkToFit="1"/>
    </xf>
    <xf numFmtId="0" fontId="5" fillId="0" borderId="13" xfId="1" applyBorder="1" applyAlignment="1">
      <alignment horizontal="center" vertical="center" textRotation="255" shrinkToFit="1"/>
    </xf>
    <xf numFmtId="0" fontId="5" fillId="0" borderId="14" xfId="1" applyBorder="1" applyAlignment="1">
      <alignment horizontal="center" vertical="center" textRotation="255" shrinkToFit="1"/>
    </xf>
    <xf numFmtId="0" fontId="5" fillId="0" borderId="15" xfId="1" applyBorder="1" applyAlignment="1">
      <alignment horizontal="center" vertical="center" textRotation="255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5" fillId="0" borderId="3" xfId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ADF94812-8601-42A5-AD4B-1B08BBB707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7</xdr:row>
      <xdr:rowOff>76201</xdr:rowOff>
    </xdr:from>
    <xdr:to>
      <xdr:col>13</xdr:col>
      <xdr:colOff>285750</xdr:colOff>
      <xdr:row>9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98EA0C-ED4B-453D-BDED-E9BE19772A2B}"/>
            </a:ext>
          </a:extLst>
        </xdr:cNvPr>
        <xdr:cNvSpPr txBox="1"/>
      </xdr:nvSpPr>
      <xdr:spPr>
        <a:xfrm>
          <a:off x="7762875" y="3038476"/>
          <a:ext cx="2181225" cy="304800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「所属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」は自動で入力されます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85725</xdr:colOff>
      <xdr:row>2</xdr:row>
      <xdr:rowOff>38100</xdr:rowOff>
    </xdr:from>
    <xdr:to>
      <xdr:col>9</xdr:col>
      <xdr:colOff>933450</xdr:colOff>
      <xdr:row>3</xdr:row>
      <xdr:rowOff>1114425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BF1B2A-DAB8-4E96-88A2-046A44824ADC}"/>
            </a:ext>
          </a:extLst>
        </xdr:cNvPr>
        <xdr:cNvSpPr txBox="1"/>
      </xdr:nvSpPr>
      <xdr:spPr>
        <a:xfrm>
          <a:off x="85725" y="800100"/>
          <a:ext cx="7448550" cy="14097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10</xdr:row>
      <xdr:rowOff>0</xdr:rowOff>
    </xdr:from>
    <xdr:to>
      <xdr:col>14</xdr:col>
      <xdr:colOff>66676</xdr:colOff>
      <xdr:row>19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C93842-2D6F-4779-AC33-20F11FADE917}"/>
            </a:ext>
          </a:extLst>
        </xdr:cNvPr>
        <xdr:cNvSpPr txBox="1"/>
      </xdr:nvSpPr>
      <xdr:spPr>
        <a:xfrm>
          <a:off x="7743825" y="36290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7B9D-7A73-49A0-A266-FB73C4439539}">
  <dimension ref="A1:M23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3" customWidth="1"/>
    <col min="2" max="2" width="7.625" style="3" customWidth="1"/>
    <col min="3" max="3" width="15" style="3" customWidth="1"/>
    <col min="4" max="4" width="6" style="19" customWidth="1"/>
    <col min="5" max="5" width="10" style="3" customWidth="1"/>
    <col min="6" max="6" width="5" style="3" customWidth="1"/>
    <col min="7" max="7" width="10" style="3" customWidth="1"/>
    <col min="8" max="8" width="14.875" style="3" customWidth="1"/>
    <col min="9" max="10" width="13.125" style="3" customWidth="1"/>
    <col min="11" max="12" width="9" style="3"/>
    <col min="13" max="13" width="9" style="5"/>
    <col min="14" max="16384" width="9" style="3"/>
  </cols>
  <sheetData>
    <row r="1" spans="1:13" ht="30" customHeight="1" x14ac:dyDescent="0.15">
      <c r="A1" s="1" t="s">
        <v>46</v>
      </c>
      <c r="B1" s="2"/>
      <c r="H1" s="4" t="s">
        <v>0</v>
      </c>
      <c r="I1" s="46"/>
      <c r="J1" s="46"/>
      <c r="L1" s="3" t="s">
        <v>1</v>
      </c>
      <c r="M1" s="5" t="s">
        <v>2</v>
      </c>
    </row>
    <row r="2" spans="1:13" ht="30" customHeight="1" x14ac:dyDescent="0.15">
      <c r="A2" s="6" t="s">
        <v>3</v>
      </c>
      <c r="B2" s="2"/>
      <c r="L2" s="3" t="s">
        <v>4</v>
      </c>
      <c r="M2" s="5" t="s">
        <v>5</v>
      </c>
    </row>
    <row r="3" spans="1:13" s="8" customFormat="1" ht="38.25" customHeight="1" x14ac:dyDescent="0.15">
      <c r="A3" s="7"/>
      <c r="B3" s="7"/>
      <c r="C3" s="7"/>
      <c r="D3" s="20"/>
      <c r="E3" s="7"/>
      <c r="H3" s="9"/>
      <c r="L3" s="28" t="s">
        <v>48</v>
      </c>
      <c r="M3" s="10" t="s">
        <v>6</v>
      </c>
    </row>
    <row r="4" spans="1:13" ht="90.75" customHeight="1" thickBot="1" x14ac:dyDescent="0.2">
      <c r="M4" s="5" t="s">
        <v>7</v>
      </c>
    </row>
    <row r="5" spans="1:13" s="11" customFormat="1" ht="22.5" customHeight="1" thickBot="1" x14ac:dyDescent="0.2">
      <c r="A5" s="36" t="s">
        <v>8</v>
      </c>
      <c r="B5" s="37"/>
      <c r="C5" s="37" t="s">
        <v>9</v>
      </c>
      <c r="D5" s="38"/>
      <c r="E5" s="39"/>
      <c r="F5" s="40" t="s">
        <v>10</v>
      </c>
      <c r="G5" s="41"/>
      <c r="M5" s="12" t="s">
        <v>11</v>
      </c>
    </row>
    <row r="6" spans="1:13" ht="7.5" customHeight="1" x14ac:dyDescent="0.15">
      <c r="A6" s="2"/>
      <c r="B6" s="2"/>
      <c r="M6" s="5" t="s">
        <v>12</v>
      </c>
    </row>
    <row r="7" spans="1:13" s="8" customFormat="1" ht="26.25" customHeight="1" x14ac:dyDescent="0.15">
      <c r="A7" s="42" t="s">
        <v>13</v>
      </c>
      <c r="B7" s="43"/>
      <c r="C7" s="44"/>
      <c r="D7" s="44"/>
      <c r="E7" s="44"/>
      <c r="F7" s="13" t="s">
        <v>14</v>
      </c>
      <c r="G7" s="45"/>
      <c r="H7" s="45"/>
      <c r="I7" s="14" t="s">
        <v>15</v>
      </c>
      <c r="J7" s="3"/>
      <c r="M7" s="10" t="s">
        <v>16</v>
      </c>
    </row>
    <row r="8" spans="1:13" ht="7.5" customHeight="1" x14ac:dyDescent="0.15">
      <c r="A8" s="2"/>
      <c r="B8" s="2"/>
      <c r="M8" s="5" t="s">
        <v>17</v>
      </c>
    </row>
    <row r="9" spans="1:13" s="15" customFormat="1" ht="22.5" customHeight="1" x14ac:dyDescent="0.15">
      <c r="A9" s="13"/>
      <c r="B9" s="13"/>
      <c r="C9" s="13" t="s">
        <v>18</v>
      </c>
      <c r="D9" s="21" t="s">
        <v>19</v>
      </c>
      <c r="E9" s="24" t="s">
        <v>20</v>
      </c>
      <c r="F9" s="24" t="s">
        <v>45</v>
      </c>
      <c r="G9" s="13" t="s">
        <v>21</v>
      </c>
      <c r="H9" s="13" t="s">
        <v>22</v>
      </c>
      <c r="I9" s="13" t="s">
        <v>23</v>
      </c>
      <c r="J9" s="18" t="s">
        <v>43</v>
      </c>
      <c r="M9" s="16" t="s">
        <v>24</v>
      </c>
    </row>
    <row r="10" spans="1:13" ht="22.5" customHeight="1" x14ac:dyDescent="0.15">
      <c r="A10" s="17"/>
      <c r="B10" s="17"/>
      <c r="C10" s="17" t="s">
        <v>25</v>
      </c>
      <c r="D10" s="22" t="s">
        <v>2</v>
      </c>
      <c r="E10" s="25">
        <v>39173</v>
      </c>
      <c r="F10" s="26">
        <f>IF(E10="","",DATEDIF(E10,"2025/4/1","Y"))</f>
        <v>18</v>
      </c>
      <c r="G10" s="17" t="s">
        <v>1</v>
      </c>
      <c r="H10" s="23" t="s">
        <v>44</v>
      </c>
      <c r="I10" s="17"/>
      <c r="J10" s="17"/>
      <c r="M10" s="5" t="s">
        <v>26</v>
      </c>
    </row>
    <row r="11" spans="1:13" ht="21" customHeight="1" x14ac:dyDescent="0.15">
      <c r="A11" s="33" t="s">
        <v>27</v>
      </c>
      <c r="B11" s="13" t="s">
        <v>28</v>
      </c>
      <c r="C11" s="13"/>
      <c r="D11" s="21">
        <f>I1</f>
        <v>0</v>
      </c>
      <c r="E11" s="13"/>
      <c r="F11" s="26" t="str">
        <f t="shared" ref="F11:F13" si="0">IF(E11="","",DATEDIF(E11,"2025/4/1","Y"))</f>
        <v/>
      </c>
      <c r="G11" s="13"/>
      <c r="H11" s="13"/>
      <c r="I11" s="13"/>
      <c r="J11" s="13"/>
      <c r="M11" s="5" t="s">
        <v>29</v>
      </c>
    </row>
    <row r="12" spans="1:13" ht="21" customHeight="1" x14ac:dyDescent="0.15">
      <c r="A12" s="34"/>
      <c r="B12" s="13" t="s">
        <v>30</v>
      </c>
      <c r="C12" s="13"/>
      <c r="D12" s="21">
        <f t="shared" ref="D12:D13" si="1">$D$11</f>
        <v>0</v>
      </c>
      <c r="E12" s="13"/>
      <c r="F12" s="26" t="str">
        <f t="shared" si="0"/>
        <v/>
      </c>
      <c r="G12" s="13"/>
      <c r="H12" s="13"/>
      <c r="I12" s="13"/>
      <c r="J12" s="13"/>
      <c r="M12" s="5" t="s">
        <v>31</v>
      </c>
    </row>
    <row r="13" spans="1:13" ht="21" customHeight="1" x14ac:dyDescent="0.15">
      <c r="A13" s="35"/>
      <c r="B13" s="13" t="s">
        <v>32</v>
      </c>
      <c r="C13" s="13"/>
      <c r="D13" s="21">
        <f t="shared" si="1"/>
        <v>0</v>
      </c>
      <c r="E13" s="27"/>
      <c r="F13" s="26" t="str">
        <f t="shared" si="0"/>
        <v/>
      </c>
      <c r="G13" s="13"/>
      <c r="H13" s="13"/>
      <c r="I13" s="13"/>
      <c r="J13" s="13"/>
      <c r="M13" s="5" t="s">
        <v>33</v>
      </c>
    </row>
    <row r="14" spans="1:13" ht="20.25" customHeight="1" thickBot="1" x14ac:dyDescent="0.2">
      <c r="A14" s="2"/>
      <c r="B14" s="2"/>
      <c r="M14" s="5" t="s">
        <v>34</v>
      </c>
    </row>
    <row r="15" spans="1:13" s="11" customFormat="1" ht="22.5" customHeight="1" thickBot="1" x14ac:dyDescent="0.2">
      <c r="A15" s="36" t="s">
        <v>8</v>
      </c>
      <c r="B15" s="37"/>
      <c r="C15" s="37" t="s">
        <v>9</v>
      </c>
      <c r="D15" s="38"/>
      <c r="E15" s="39"/>
      <c r="F15" s="40" t="s">
        <v>35</v>
      </c>
      <c r="G15" s="41"/>
      <c r="M15" s="5" t="s">
        <v>36</v>
      </c>
    </row>
    <row r="16" spans="1:13" ht="7.5" customHeight="1" x14ac:dyDescent="0.15">
      <c r="A16" s="2"/>
      <c r="B16" s="2"/>
      <c r="M16" s="5" t="s">
        <v>37</v>
      </c>
    </row>
    <row r="17" spans="1:13" s="8" customFormat="1" ht="26.25" customHeight="1" x14ac:dyDescent="0.15">
      <c r="A17" s="42" t="s">
        <v>38</v>
      </c>
      <c r="B17" s="43"/>
      <c r="C17" s="44"/>
      <c r="D17" s="44"/>
      <c r="E17" s="44"/>
      <c r="F17" s="13" t="s">
        <v>14</v>
      </c>
      <c r="G17" s="45"/>
      <c r="H17" s="45"/>
      <c r="I17" s="14" t="s">
        <v>15</v>
      </c>
      <c r="J17" s="3"/>
      <c r="M17" s="5" t="s">
        <v>39</v>
      </c>
    </row>
    <row r="18" spans="1:13" ht="7.5" customHeight="1" x14ac:dyDescent="0.15">
      <c r="A18" s="2"/>
      <c r="B18" s="2"/>
      <c r="M18" s="5" t="s">
        <v>40</v>
      </c>
    </row>
    <row r="19" spans="1:13" s="15" customFormat="1" ht="22.5" customHeight="1" x14ac:dyDescent="0.15">
      <c r="A19" s="13"/>
      <c r="B19" s="13"/>
      <c r="C19" s="13" t="s">
        <v>18</v>
      </c>
      <c r="D19" s="21" t="s">
        <v>19</v>
      </c>
      <c r="E19" s="13" t="s">
        <v>20</v>
      </c>
      <c r="F19" s="24" t="s">
        <v>45</v>
      </c>
      <c r="G19" s="13" t="s">
        <v>21</v>
      </c>
      <c r="H19" s="13" t="s">
        <v>22</v>
      </c>
      <c r="I19" s="18" t="s">
        <v>43</v>
      </c>
      <c r="M19" s="5" t="s">
        <v>41</v>
      </c>
    </row>
    <row r="20" spans="1:13" ht="22.5" customHeight="1" x14ac:dyDescent="0.15">
      <c r="A20" s="29" t="s">
        <v>47</v>
      </c>
      <c r="B20" s="32" t="s">
        <v>42</v>
      </c>
      <c r="C20" s="13"/>
      <c r="D20" s="21">
        <f t="shared" ref="D20:D22" si="2">$D$11</f>
        <v>0</v>
      </c>
      <c r="E20" s="13"/>
      <c r="F20" s="26" t="str">
        <f>IF(E20="","",DATEDIF(E20,"2025/4/1","Y"))</f>
        <v/>
      </c>
      <c r="G20" s="13"/>
      <c r="H20" s="13"/>
      <c r="I20" s="13"/>
    </row>
    <row r="21" spans="1:13" ht="22.5" customHeight="1" x14ac:dyDescent="0.15">
      <c r="A21" s="30"/>
      <c r="B21" s="30"/>
      <c r="C21" s="13"/>
      <c r="D21" s="21">
        <f t="shared" si="2"/>
        <v>0</v>
      </c>
      <c r="E21" s="13"/>
      <c r="F21" s="26" t="str">
        <f t="shared" ref="F21:F22" si="3">IF(E21="","",DATEDIF(E21,"2025/4/1","Y"))</f>
        <v/>
      </c>
      <c r="G21" s="13"/>
      <c r="H21" s="13"/>
      <c r="I21" s="13"/>
      <c r="M21" s="12"/>
    </row>
    <row r="22" spans="1:13" ht="22.5" customHeight="1" x14ac:dyDescent="0.15">
      <c r="A22" s="31"/>
      <c r="B22" s="31"/>
      <c r="C22" s="13"/>
      <c r="D22" s="21">
        <f t="shared" si="2"/>
        <v>0</v>
      </c>
      <c r="E22" s="13"/>
      <c r="F22" s="26" t="str">
        <f t="shared" si="3"/>
        <v/>
      </c>
      <c r="G22" s="13"/>
      <c r="H22" s="13"/>
      <c r="I22" s="13"/>
    </row>
    <row r="23" spans="1:13" ht="20.25" customHeight="1" x14ac:dyDescent="0.15">
      <c r="A23" s="2"/>
      <c r="B23" s="2"/>
    </row>
  </sheetData>
  <mergeCells count="16">
    <mergeCell ref="F15:G15"/>
    <mergeCell ref="A17:B17"/>
    <mergeCell ref="C17:E17"/>
    <mergeCell ref="G17:H17"/>
    <mergeCell ref="I1:J1"/>
    <mergeCell ref="A5:B5"/>
    <mergeCell ref="C5:E5"/>
    <mergeCell ref="F5:G5"/>
    <mergeCell ref="A7:B7"/>
    <mergeCell ref="C7:E7"/>
    <mergeCell ref="G7:H7"/>
    <mergeCell ref="A20:A22"/>
    <mergeCell ref="B20:B22"/>
    <mergeCell ref="A11:A13"/>
    <mergeCell ref="A15:B15"/>
    <mergeCell ref="C15:E15"/>
  </mergeCells>
  <phoneticPr fontId="8"/>
  <dataValidations count="2">
    <dataValidation type="list" allowBlank="1" showInputMessage="1" showErrorMessage="1" sqref="I1:J1" xr:uid="{8026AB7F-F921-466F-83D0-B3BFE20803EA}">
      <formula1>$M$1:$M$19</formula1>
    </dataValidation>
    <dataValidation type="list" allowBlank="1" showInputMessage="1" showErrorMessage="1" sqref="G20:G22 G11:G13" xr:uid="{D67072BA-EAEC-43B7-84A0-54EC1925E4B0}">
      <formula1>$L$1:$L$3</formula1>
    </dataValidation>
  </dataValidations>
  <pageMargins left="0.7" right="0.7" top="0.75" bottom="0.75" header="0.3" footer="0.3"/>
  <pageSetup paperSize="9" scale="8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銃剣道</vt:lpstr>
      <vt:lpstr>'77回　銃剣道'!Print_Area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2025-03-03T07:33:50Z</cp:lastPrinted>
  <dcterms:created xsi:type="dcterms:W3CDTF">2013-11-28T05:15:54Z</dcterms:created>
  <dcterms:modified xsi:type="dcterms:W3CDTF">2025-04-09T06:09:58Z</dcterms:modified>
</cp:coreProperties>
</file>