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E6B276BA-0229-4AEB-8175-975F5D2678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自転車" sheetId="2" r:id="rId1"/>
  </sheets>
  <definedNames>
    <definedName name="_xlnm.Print_Area" localSheetId="0">'77回　自転車'!$A$1:$J$36</definedName>
  </definedNames>
  <calcPr calcId="181029"/>
</workbook>
</file>

<file path=xl/calcChain.xml><?xml version="1.0" encoding="utf-8"?>
<calcChain xmlns="http://schemas.openxmlformats.org/spreadsheetml/2006/main">
  <c r="F33" i="2" l="1"/>
  <c r="F34" i="2"/>
  <c r="F35" i="2"/>
  <c r="F36" i="2"/>
  <c r="F32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10" i="2"/>
  <c r="D11" i="2"/>
  <c r="D19" i="2" s="1"/>
  <c r="D15" i="2" l="1"/>
  <c r="D36" i="2"/>
  <c r="D12" i="2"/>
  <c r="D20" i="2"/>
  <c r="D13" i="2"/>
  <c r="D21" i="2"/>
  <c r="D34" i="2"/>
  <c r="D23" i="2"/>
  <c r="D16" i="2"/>
  <c r="D33" i="2"/>
  <c r="D17" i="2"/>
  <c r="D14" i="2"/>
  <c r="D18" i="2"/>
  <c r="D22" i="2"/>
  <c r="D35" i="2"/>
</calcChain>
</file>

<file path=xl/sharedStrings.xml><?xml version="1.0" encoding="utf-8"?>
<sst xmlns="http://schemas.openxmlformats.org/spreadsheetml/2006/main" count="71" uniqueCount="55">
  <si>
    <t>市町名</t>
    <rPh sb="0" eb="3">
      <t>シマチメイ</t>
    </rPh>
    <phoneticPr fontId="10"/>
  </si>
  <si>
    <t>①</t>
    <phoneticPr fontId="10"/>
  </si>
  <si>
    <t>金沢</t>
    <rPh sb="0" eb="2">
      <t>カナザワ</t>
    </rPh>
    <phoneticPr fontId="10"/>
  </si>
  <si>
    <t>自転車競技　参加申込者名簿</t>
    <rPh sb="0" eb="3">
      <t>ジテンシャ</t>
    </rPh>
    <phoneticPr fontId="10"/>
  </si>
  <si>
    <t>②</t>
    <phoneticPr fontId="10"/>
  </si>
  <si>
    <t>七尾</t>
    <rPh sb="0" eb="2">
      <t>ナナオ</t>
    </rPh>
    <phoneticPr fontId="10"/>
  </si>
  <si>
    <t>小松</t>
    <rPh sb="0" eb="2">
      <t>コマツ</t>
    </rPh>
    <phoneticPr fontId="10"/>
  </si>
  <si>
    <t>輪島</t>
    <rPh sb="0" eb="2">
      <t>ワジマ</t>
    </rPh>
    <phoneticPr fontId="10"/>
  </si>
  <si>
    <t>男子</t>
    <rPh sb="0" eb="2">
      <t>ダンシ</t>
    </rPh>
    <phoneticPr fontId="10"/>
  </si>
  <si>
    <t>一般の部</t>
    <rPh sb="0" eb="2">
      <t>イッパン</t>
    </rPh>
    <rPh sb="3" eb="4">
      <t>ブ</t>
    </rPh>
    <phoneticPr fontId="10"/>
  </si>
  <si>
    <t>正式競技</t>
    <rPh sb="0" eb="4">
      <t>セイシキキョウギ</t>
    </rPh>
    <phoneticPr fontId="10"/>
  </si>
  <si>
    <t>珠洲</t>
    <rPh sb="0" eb="2">
      <t>スズ</t>
    </rPh>
    <phoneticPr fontId="10"/>
  </si>
  <si>
    <t>加賀</t>
    <rPh sb="0" eb="2">
      <t>カガ</t>
    </rPh>
    <phoneticPr fontId="10"/>
  </si>
  <si>
    <t>監督</t>
    <rPh sb="0" eb="2">
      <t>カントク</t>
    </rPh>
    <phoneticPr fontId="10"/>
  </si>
  <si>
    <t>連絡先</t>
    <rPh sb="0" eb="3">
      <t>レンラクサキ</t>
    </rPh>
    <phoneticPr fontId="10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</si>
  <si>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10"/>
  </si>
  <si>
    <t>羽咋</t>
    <rPh sb="0" eb="2">
      <t>ハクイ</t>
    </rPh>
    <phoneticPr fontId="10"/>
  </si>
  <si>
    <t>かほく</t>
  </si>
  <si>
    <t>種目</t>
    <rPh sb="0" eb="2">
      <t>シュモク</t>
    </rPh>
    <phoneticPr fontId="10"/>
  </si>
  <si>
    <t>氏名</t>
    <rPh sb="0" eb="2">
      <t>シメイ</t>
    </rPh>
    <phoneticPr fontId="10"/>
  </si>
  <si>
    <t>所属</t>
    <rPh sb="0" eb="2">
      <t>ショゾク</t>
    </rPh>
    <phoneticPr fontId="10"/>
  </si>
  <si>
    <t>生年月日</t>
    <rPh sb="0" eb="4">
      <t>セイネンガッピ</t>
    </rPh>
    <phoneticPr fontId="10"/>
  </si>
  <si>
    <t>所属市町</t>
    <rPh sb="0" eb="4">
      <t>ショゾクシマチ</t>
    </rPh>
    <phoneticPr fontId="10"/>
  </si>
  <si>
    <t>所属市町確認事項</t>
    <rPh sb="0" eb="8">
      <t>ショゾクシマチカクニンジコウ</t>
    </rPh>
    <phoneticPr fontId="10"/>
  </si>
  <si>
    <t>参考タイム</t>
    <rPh sb="0" eb="2">
      <t>サンコウ</t>
    </rPh>
    <phoneticPr fontId="10"/>
  </si>
  <si>
    <t>白山</t>
    <rPh sb="0" eb="2">
      <t>ハクサン</t>
    </rPh>
    <phoneticPr fontId="10"/>
  </si>
  <si>
    <t>例</t>
    <rPh sb="0" eb="1">
      <t>レイ</t>
    </rPh>
    <phoneticPr fontId="10"/>
  </si>
  <si>
    <t>石川　千点</t>
    <rPh sb="0" eb="2">
      <t>イシカワ</t>
    </rPh>
    <rPh sb="3" eb="5">
      <t>センテン</t>
    </rPh>
    <phoneticPr fontId="10"/>
  </si>
  <si>
    <t>能美</t>
    <rPh sb="0" eb="2">
      <t>ノミ</t>
    </rPh>
    <phoneticPr fontId="10"/>
  </si>
  <si>
    <t>正式競技（市町対抗）</t>
    <rPh sb="0" eb="4">
      <t>セイシキキョウギ</t>
    </rPh>
    <rPh sb="5" eb="9">
      <t>シマチタイコウ</t>
    </rPh>
    <phoneticPr fontId="10"/>
  </si>
  <si>
    <t>野々市</t>
    <rPh sb="0" eb="3">
      <t>ノノイチ</t>
    </rPh>
    <phoneticPr fontId="10"/>
  </si>
  <si>
    <t>川北</t>
    <rPh sb="0" eb="2">
      <t>カワキタ</t>
    </rPh>
    <phoneticPr fontId="10"/>
  </si>
  <si>
    <t>津幡</t>
    <rPh sb="0" eb="2">
      <t>ツバタ</t>
    </rPh>
    <phoneticPr fontId="10"/>
  </si>
  <si>
    <t>内灘</t>
    <rPh sb="0" eb="2">
      <t>ウチナダ</t>
    </rPh>
    <phoneticPr fontId="10"/>
  </si>
  <si>
    <t>（予備登録選手）</t>
    <rPh sb="1" eb="7">
      <t>ヨビトウロクセンシュ</t>
    </rPh>
    <phoneticPr fontId="10"/>
  </si>
  <si>
    <t>志賀</t>
    <rPh sb="0" eb="2">
      <t>シカ</t>
    </rPh>
    <phoneticPr fontId="10"/>
  </si>
  <si>
    <t>１ｋｍＴＴ
（ロードレーサー）</t>
    <phoneticPr fontId="10"/>
  </si>
  <si>
    <t>宝達志水</t>
    <rPh sb="0" eb="4">
      <t>ホウダツシミズ</t>
    </rPh>
    <phoneticPr fontId="10"/>
  </si>
  <si>
    <t>中能登</t>
    <rPh sb="0" eb="3">
      <t>ナカノト</t>
    </rPh>
    <phoneticPr fontId="10"/>
  </si>
  <si>
    <t>穴水</t>
    <rPh sb="0" eb="2">
      <t>アナミズ</t>
    </rPh>
    <phoneticPr fontId="10"/>
  </si>
  <si>
    <t>能登</t>
    <rPh sb="0" eb="2">
      <t>ノト</t>
    </rPh>
    <phoneticPr fontId="10"/>
  </si>
  <si>
    <t>男子・女子</t>
    <rPh sb="0" eb="2">
      <t>ダンシ</t>
    </rPh>
    <rPh sb="3" eb="5">
      <t>ジョシ</t>
    </rPh>
    <phoneticPr fontId="10"/>
  </si>
  <si>
    <t>公開競技</t>
    <rPh sb="0" eb="4">
      <t>コウカイキョウギ</t>
    </rPh>
    <phoneticPr fontId="10"/>
  </si>
  <si>
    <t>種別（T・R）</t>
    <rPh sb="0" eb="2">
      <t>シュベツ</t>
    </rPh>
    <phoneticPr fontId="10"/>
  </si>
  <si>
    <r>
      <t xml:space="preserve">１ｋｍＴＴ
</t>
    </r>
    <r>
      <rPr>
        <sz val="9"/>
        <color theme="1"/>
        <rFont val="ＭＳ Ｐゴシック"/>
        <family val="3"/>
        <charset val="128"/>
        <scheme val="minor"/>
      </rPr>
      <t>（トラックレーサー）</t>
    </r>
    <phoneticPr fontId="10"/>
  </si>
  <si>
    <t>年齢</t>
    <rPh sb="0" eb="2">
      <t>ネンレイ</t>
    </rPh>
    <phoneticPr fontId="10"/>
  </si>
  <si>
    <t>400ｍ速度競争
（ロードレーサー）</t>
    <phoneticPr fontId="10"/>
  </si>
  <si>
    <t>スクラッチ（4ｋｍ）
（ロードレーサー）</t>
    <phoneticPr fontId="10"/>
  </si>
  <si>
    <t>４ｋｍ団体追抜</t>
    <phoneticPr fontId="10"/>
  </si>
  <si>
    <t>※1ｋｍＴＴ、スクラッチ（4ｋｍ）の参考タイムは、1ｋｍのタイムを記入すること</t>
    <phoneticPr fontId="8"/>
  </si>
  <si>
    <t>男子１ｋｍＴＴ
（トラック・ロード）
※トラック＝T
ロード＝R</t>
    <phoneticPr fontId="10"/>
  </si>
  <si>
    <t>女子500ｍＴＴ　
（トラック・ロード）
※トラック＝T
ロード＝R</t>
    <phoneticPr fontId="10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</si>
  <si>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0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</si>
  <si>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</si>
  <si>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③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</si>
</sst>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1" applyFont="1">
      <alignment vertical="center"/>
    </xf>
    <xf numFmtId="0" fontId="5" fillId="0" borderId="0" xfId="1" applyAlignment="1">
      <alignment horizontal="center" vertical="center"/>
    </xf>
    <xf numFmtId="0" fontId="5" fillId="0" borderId="0" xfId="1">
      <alignment vertical="center"/>
    </xf>
    <xf numFmtId="0" fontId="9" fillId="0" borderId="3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1" applyFont="1">
      <alignment vertical="center"/>
    </xf>
    <xf numFmtId="0" fontId="5" fillId="0" borderId="3" xfId="1" applyBorder="1" applyAlignment="1">
      <alignment horizontal="center" vertical="center" shrinkToFit="1"/>
    </xf>
    <xf numFmtId="0" fontId="5" fillId="0" borderId="9" xfId="1" applyBorder="1">
      <alignment vertical="center"/>
    </xf>
    <xf numFmtId="0" fontId="6" fillId="0" borderId="0" xfId="1" applyFont="1" applyAlignment="1">
      <alignment horizontal="center" vertical="center"/>
    </xf>
    <xf numFmtId="0" fontId="5" fillId="2" borderId="3" xfId="1" applyFill="1" applyBorder="1" applyAlignment="1">
      <alignment horizontal="center" vertical="center" shrinkToFit="1"/>
    </xf>
    <xf numFmtId="0" fontId="5" fillId="0" borderId="6" xfId="1" applyBorder="1" applyAlignment="1">
      <alignment horizontal="center" vertical="center" shrinkToFit="1"/>
    </xf>
    <xf numFmtId="0" fontId="5" fillId="0" borderId="3" xfId="1" applyBorder="1">
      <alignment vertical="center"/>
    </xf>
    <xf numFmtId="176" fontId="5" fillId="0" borderId="0" xfId="1" applyNumberFormat="1">
      <alignment vertical="center"/>
    </xf>
    <xf numFmtId="176" fontId="13" fillId="0" borderId="0" xfId="1" applyNumberFormat="1" applyFont="1" applyAlignment="1">
      <alignment horizontal="center" vertical="center" shrinkToFit="1"/>
    </xf>
    <xf numFmtId="176" fontId="5" fillId="0" borderId="3" xfId="1" applyNumberFormat="1" applyBorder="1" applyAlignment="1">
      <alignment horizontal="center" vertical="center" shrinkToFit="1"/>
    </xf>
    <xf numFmtId="176" fontId="5" fillId="2" borderId="3" xfId="1" applyNumberForma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5" fillId="0" borderId="14" xfId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14" fontId="3" fillId="3" borderId="3" xfId="1" applyNumberFormat="1" applyFont="1" applyFill="1" applyBorder="1" applyAlignment="1">
      <alignment horizontal="center" vertical="center" shrinkToFit="1"/>
    </xf>
    <xf numFmtId="0" fontId="5" fillId="3" borderId="3" xfId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1" fillId="0" borderId="0" xfId="1" applyFont="1" applyAlignment="1">
      <alignment horizontal="left" vertical="center" shrinkToFit="1"/>
    </xf>
    <xf numFmtId="0" fontId="11" fillId="0" borderId="3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5" fillId="0" borderId="1" xfId="1" applyBorder="1" applyAlignment="1">
      <alignment horizontal="center" vertical="center" shrinkToFit="1"/>
    </xf>
    <xf numFmtId="0" fontId="5" fillId="0" borderId="2" xfId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textRotation="255" shrinkToFit="1"/>
    </xf>
    <xf numFmtId="0" fontId="5" fillId="0" borderId="5" xfId="1" applyBorder="1" applyAlignment="1">
      <alignment horizontal="center" vertical="center" textRotation="255" shrinkToFit="1"/>
    </xf>
    <xf numFmtId="0" fontId="5" fillId="0" borderId="6" xfId="1" applyBorder="1" applyAlignment="1">
      <alignment horizontal="center" vertical="center" textRotation="255" shrinkToFit="1"/>
    </xf>
    <xf numFmtId="0" fontId="2" fillId="0" borderId="4" xfId="1" applyFont="1" applyBorder="1" applyAlignment="1">
      <alignment horizontal="center" vertical="center" wrapText="1" shrinkToFit="1"/>
    </xf>
    <xf numFmtId="0" fontId="5" fillId="0" borderId="5" xfId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wrapText="1" shrinkToFit="1"/>
    </xf>
    <xf numFmtId="0" fontId="5" fillId="0" borderId="6" xfId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 shrinkToFit="1"/>
    </xf>
    <xf numFmtId="0" fontId="18" fillId="0" borderId="3" xfId="1" applyFont="1" applyBorder="1" applyAlignment="1">
      <alignment horizontal="center" vertical="center" textRotation="255" shrinkToFit="1"/>
    </xf>
    <xf numFmtId="0" fontId="19" fillId="0" borderId="4" xfId="1" applyFont="1" applyBorder="1" applyAlignment="1">
      <alignment horizontal="center" vertical="center" wrapText="1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8</xdr:row>
      <xdr:rowOff>123825</xdr:rowOff>
    </xdr:from>
    <xdr:to>
      <xdr:col>11</xdr:col>
      <xdr:colOff>476250</xdr:colOff>
      <xdr:row>11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8C5DE9-19E2-4764-AB9E-37366CBF3DA2}"/>
            </a:ext>
          </a:extLst>
        </xdr:cNvPr>
        <xdr:cNvSpPr txBox="1"/>
      </xdr:nvSpPr>
      <xdr:spPr>
        <a:xfrm>
          <a:off x="7724775" y="3419475"/>
          <a:ext cx="1038225" cy="733426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所属は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自動で入力されます。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142875</xdr:colOff>
      <xdr:row>1</xdr:row>
      <xdr:rowOff>380999</xdr:rowOff>
    </xdr:from>
    <xdr:to>
      <xdr:col>9</xdr:col>
      <xdr:colOff>600075</xdr:colOff>
      <xdr:row>3</xdr:row>
      <xdr:rowOff>1276349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796A45-459E-4B37-9B88-370CF826CD82}"/>
            </a:ext>
          </a:extLst>
        </xdr:cNvPr>
        <xdr:cNvSpPr txBox="1"/>
      </xdr:nvSpPr>
      <xdr:spPr>
        <a:xfrm>
          <a:off x="142875" y="761999"/>
          <a:ext cx="7372350" cy="16097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11</xdr:row>
      <xdr:rowOff>247650</xdr:rowOff>
    </xdr:from>
    <xdr:to>
      <xdr:col>14</xdr:col>
      <xdr:colOff>114301</xdr:colOff>
      <xdr:row>19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97412E-FBD9-4DAD-80E3-6A1173650051}"/>
            </a:ext>
          </a:extLst>
        </xdr:cNvPr>
        <xdr:cNvSpPr txBox="1"/>
      </xdr:nvSpPr>
      <xdr:spPr>
        <a:xfrm>
          <a:off x="7791450" y="44005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3" customWidth="1"/>
    <col min="2" max="2" width="20.125" style="2" customWidth="1"/>
    <col min="3" max="3" width="12.25" style="3" customWidth="1"/>
    <col min="4" max="4" width="5.125" style="20" customWidth="1"/>
    <col min="5" max="5" width="10" style="3" customWidth="1"/>
    <col min="6" max="6" width="5" style="3" customWidth="1"/>
    <col min="7" max="7" width="10" style="3" customWidth="1"/>
    <col min="8" max="8" width="12.875" style="3" customWidth="1"/>
    <col min="9" max="9" width="10.375" style="3" customWidth="1"/>
    <col min="10" max="16384" width="9" style="3"/>
  </cols>
  <sheetData>
    <row r="1" spans="1:13" ht="30" customHeight="1" x14ac:dyDescent="0.15">
      <c r="A1" s="1" t="s">
        <v>53</v>
      </c>
      <c r="H1" s="4" t="s">
        <v>0</v>
      </c>
      <c r="I1" s="32"/>
      <c r="J1" s="32"/>
      <c r="L1" s="3" t="s">
        <v>1</v>
      </c>
      <c r="M1" s="5" t="s">
        <v>2</v>
      </c>
    </row>
    <row r="2" spans="1:13" ht="30" customHeight="1" x14ac:dyDescent="0.15">
      <c r="A2" s="6" t="s">
        <v>3</v>
      </c>
      <c r="L2" s="3" t="s">
        <v>4</v>
      </c>
      <c r="M2" s="5" t="s">
        <v>5</v>
      </c>
    </row>
    <row r="3" spans="1:13" s="8" customFormat="1" ht="26.25" customHeight="1" x14ac:dyDescent="0.15">
      <c r="A3" s="7"/>
      <c r="B3" s="7"/>
      <c r="C3" s="7"/>
      <c r="D3" s="21"/>
      <c r="E3" s="7"/>
      <c r="H3" s="9"/>
      <c r="L3" s="31" t="s">
        <v>54</v>
      </c>
      <c r="M3" s="10" t="s">
        <v>6</v>
      </c>
    </row>
    <row r="4" spans="1:13" ht="109.5" customHeight="1" thickBot="1" x14ac:dyDescent="0.2">
      <c r="M4" s="5" t="s">
        <v>7</v>
      </c>
    </row>
    <row r="5" spans="1:13" s="11" customFormat="1" ht="22.5" customHeight="1" thickBot="1" x14ac:dyDescent="0.2">
      <c r="A5" s="33" t="s">
        <v>8</v>
      </c>
      <c r="B5" s="34"/>
      <c r="C5" s="34" t="s">
        <v>9</v>
      </c>
      <c r="D5" s="35"/>
      <c r="E5" s="36"/>
      <c r="F5" s="37" t="s">
        <v>10</v>
      </c>
      <c r="G5" s="38"/>
      <c r="M5" s="12" t="s">
        <v>11</v>
      </c>
    </row>
    <row r="6" spans="1:13" ht="7.5" customHeight="1" x14ac:dyDescent="0.15">
      <c r="A6" s="13"/>
      <c r="M6" s="5" t="s">
        <v>12</v>
      </c>
    </row>
    <row r="7" spans="1:13" s="8" customFormat="1" ht="26.25" customHeight="1" x14ac:dyDescent="0.15">
      <c r="A7" s="39" t="s">
        <v>13</v>
      </c>
      <c r="B7" s="40"/>
      <c r="C7" s="41"/>
      <c r="D7" s="41"/>
      <c r="E7" s="41"/>
      <c r="F7" s="14" t="s">
        <v>14</v>
      </c>
      <c r="G7" s="42"/>
      <c r="H7" s="42"/>
      <c r="I7" s="15" t="s">
        <v>15</v>
      </c>
      <c r="M7" s="10" t="s">
        <v>16</v>
      </c>
    </row>
    <row r="8" spans="1:13" ht="7.5" customHeight="1" x14ac:dyDescent="0.15">
      <c r="A8" s="13"/>
      <c r="M8" s="5" t="s">
        <v>17</v>
      </c>
    </row>
    <row r="9" spans="1:13" s="2" customFormat="1" ht="22.5" customHeight="1" x14ac:dyDescent="0.15">
      <c r="A9" s="43" t="s">
        <v>18</v>
      </c>
      <c r="B9" s="44"/>
      <c r="C9" s="14" t="s">
        <v>19</v>
      </c>
      <c r="D9" s="22" t="s">
        <v>20</v>
      </c>
      <c r="E9" s="14" t="s">
        <v>21</v>
      </c>
      <c r="F9" s="26" t="s">
        <v>45</v>
      </c>
      <c r="G9" s="14" t="s">
        <v>22</v>
      </c>
      <c r="H9" s="14" t="s">
        <v>23</v>
      </c>
      <c r="I9" s="14" t="s">
        <v>24</v>
      </c>
      <c r="M9" s="16" t="s">
        <v>25</v>
      </c>
    </row>
    <row r="10" spans="1:13" ht="22.5" customHeight="1" x14ac:dyDescent="0.15">
      <c r="A10" s="17"/>
      <c r="B10" s="17" t="s">
        <v>26</v>
      </c>
      <c r="C10" s="17" t="s">
        <v>27</v>
      </c>
      <c r="D10" s="23" t="s">
        <v>2</v>
      </c>
      <c r="E10" s="27">
        <v>39173</v>
      </c>
      <c r="F10" s="28">
        <f>IF(E10="","",DATEDIF(E10,"2025/4/1","Y"))</f>
        <v>18</v>
      </c>
      <c r="G10" s="17" t="s">
        <v>1</v>
      </c>
      <c r="H10" s="29" t="s">
        <v>52</v>
      </c>
      <c r="I10" s="17"/>
      <c r="M10" s="5" t="s">
        <v>28</v>
      </c>
    </row>
    <row r="11" spans="1:13" ht="22.5" customHeight="1" x14ac:dyDescent="0.15">
      <c r="A11" s="45" t="s">
        <v>29</v>
      </c>
      <c r="B11" s="48" t="s">
        <v>48</v>
      </c>
      <c r="C11" s="14"/>
      <c r="D11" s="22">
        <f>I1</f>
        <v>0</v>
      </c>
      <c r="E11" s="14"/>
      <c r="F11" s="28" t="str">
        <f t="shared" ref="F11:F23" si="0">IF(E11="","",DATEDIF(E11,"2025/4/1","Y"))</f>
        <v/>
      </c>
      <c r="G11" s="14"/>
      <c r="H11" s="14"/>
      <c r="I11" s="14"/>
      <c r="M11" s="5" t="s">
        <v>30</v>
      </c>
    </row>
    <row r="12" spans="1:13" ht="22.5" customHeight="1" x14ac:dyDescent="0.15">
      <c r="A12" s="46"/>
      <c r="B12" s="49"/>
      <c r="C12" s="14"/>
      <c r="D12" s="22">
        <f t="shared" ref="D12:D23" si="1">$D$11</f>
        <v>0</v>
      </c>
      <c r="E12" s="14"/>
      <c r="F12" s="28" t="str">
        <f t="shared" si="0"/>
        <v/>
      </c>
      <c r="G12" s="14"/>
      <c r="H12" s="14"/>
      <c r="I12" s="14"/>
      <c r="M12" s="5" t="s">
        <v>31</v>
      </c>
    </row>
    <row r="13" spans="1:13" ht="22.5" customHeight="1" x14ac:dyDescent="0.15">
      <c r="A13" s="46"/>
      <c r="B13" s="49"/>
      <c r="C13" s="14"/>
      <c r="D13" s="22">
        <f t="shared" si="1"/>
        <v>0</v>
      </c>
      <c r="E13" s="14"/>
      <c r="F13" s="28" t="str">
        <f t="shared" si="0"/>
        <v/>
      </c>
      <c r="G13" s="14"/>
      <c r="H13" s="14"/>
      <c r="I13" s="14"/>
      <c r="M13" s="5" t="s">
        <v>32</v>
      </c>
    </row>
    <row r="14" spans="1:13" ht="22.5" customHeight="1" x14ac:dyDescent="0.15">
      <c r="A14" s="46"/>
      <c r="B14" s="49"/>
      <c r="C14" s="14"/>
      <c r="D14" s="22">
        <f t="shared" si="1"/>
        <v>0</v>
      </c>
      <c r="E14" s="14"/>
      <c r="F14" s="28" t="str">
        <f t="shared" si="0"/>
        <v/>
      </c>
      <c r="G14" s="14"/>
      <c r="H14" s="14"/>
      <c r="I14" s="14"/>
      <c r="M14" s="5" t="s">
        <v>33</v>
      </c>
    </row>
    <row r="15" spans="1:13" ht="22.5" customHeight="1" x14ac:dyDescent="0.15">
      <c r="A15" s="46"/>
      <c r="B15" s="18" t="s">
        <v>34</v>
      </c>
      <c r="C15" s="14"/>
      <c r="D15" s="22">
        <f t="shared" si="1"/>
        <v>0</v>
      </c>
      <c r="E15" s="14"/>
      <c r="F15" s="28" t="str">
        <f t="shared" si="0"/>
        <v/>
      </c>
      <c r="G15" s="14"/>
      <c r="H15" s="14"/>
      <c r="I15" s="14"/>
      <c r="M15" s="5" t="s">
        <v>35</v>
      </c>
    </row>
    <row r="16" spans="1:13" ht="22.5" customHeight="1" x14ac:dyDescent="0.15">
      <c r="A16" s="46"/>
      <c r="B16" s="50" t="s">
        <v>36</v>
      </c>
      <c r="C16" s="14"/>
      <c r="D16" s="22">
        <f t="shared" si="1"/>
        <v>0</v>
      </c>
      <c r="E16" s="14"/>
      <c r="F16" s="28" t="str">
        <f t="shared" si="0"/>
        <v/>
      </c>
      <c r="G16" s="14"/>
      <c r="H16" s="14"/>
      <c r="I16" s="14"/>
      <c r="M16" s="5" t="s">
        <v>37</v>
      </c>
    </row>
    <row r="17" spans="1:13" ht="22.5" customHeight="1" x14ac:dyDescent="0.15">
      <c r="A17" s="46"/>
      <c r="B17" s="51"/>
      <c r="C17" s="14"/>
      <c r="D17" s="22">
        <f t="shared" si="1"/>
        <v>0</v>
      </c>
      <c r="E17" s="14"/>
      <c r="F17" s="28" t="str">
        <f t="shared" si="0"/>
        <v/>
      </c>
      <c r="G17" s="14"/>
      <c r="H17" s="14"/>
      <c r="I17" s="14"/>
      <c r="M17" s="5" t="s">
        <v>38</v>
      </c>
    </row>
    <row r="18" spans="1:13" ht="22.5" customHeight="1" x14ac:dyDescent="0.15">
      <c r="A18" s="46"/>
      <c r="B18" s="52" t="s">
        <v>44</v>
      </c>
      <c r="C18" s="14"/>
      <c r="D18" s="22">
        <f t="shared" si="1"/>
        <v>0</v>
      </c>
      <c r="E18" s="14"/>
      <c r="F18" s="28" t="str">
        <f t="shared" si="0"/>
        <v/>
      </c>
      <c r="G18" s="14"/>
      <c r="H18" s="14"/>
      <c r="I18" s="14"/>
      <c r="M18" s="5" t="s">
        <v>39</v>
      </c>
    </row>
    <row r="19" spans="1:13" ht="22.5" customHeight="1" x14ac:dyDescent="0.15">
      <c r="A19" s="46"/>
      <c r="B19" s="51"/>
      <c r="C19" s="14"/>
      <c r="D19" s="22">
        <f t="shared" si="1"/>
        <v>0</v>
      </c>
      <c r="E19" s="14"/>
      <c r="F19" s="28" t="str">
        <f t="shared" si="0"/>
        <v/>
      </c>
      <c r="G19" s="14"/>
      <c r="H19" s="14"/>
      <c r="I19" s="14"/>
      <c r="M19" s="5" t="s">
        <v>40</v>
      </c>
    </row>
    <row r="20" spans="1:13" ht="22.5" customHeight="1" x14ac:dyDescent="0.15">
      <c r="A20" s="46"/>
      <c r="B20" s="48" t="s">
        <v>46</v>
      </c>
      <c r="C20" s="14"/>
      <c r="D20" s="22">
        <f t="shared" si="1"/>
        <v>0</v>
      </c>
      <c r="E20" s="14"/>
      <c r="F20" s="28" t="str">
        <f t="shared" si="0"/>
        <v/>
      </c>
      <c r="G20" s="14"/>
      <c r="H20" s="14"/>
      <c r="I20" s="25"/>
    </row>
    <row r="21" spans="1:13" ht="22.5" customHeight="1" x14ac:dyDescent="0.15">
      <c r="A21" s="46"/>
      <c r="B21" s="51"/>
      <c r="C21" s="14"/>
      <c r="D21" s="22">
        <f t="shared" si="1"/>
        <v>0</v>
      </c>
      <c r="E21" s="14"/>
      <c r="F21" s="28" t="str">
        <f t="shared" si="0"/>
        <v/>
      </c>
      <c r="G21" s="14"/>
      <c r="H21" s="14"/>
      <c r="I21" s="25"/>
    </row>
    <row r="22" spans="1:13" ht="22.5" customHeight="1" x14ac:dyDescent="0.15">
      <c r="A22" s="46"/>
      <c r="B22" s="48" t="s">
        <v>47</v>
      </c>
      <c r="C22" s="14"/>
      <c r="D22" s="22">
        <f t="shared" si="1"/>
        <v>0</v>
      </c>
      <c r="E22" s="14"/>
      <c r="F22" s="28" t="str">
        <f t="shared" si="0"/>
        <v/>
      </c>
      <c r="G22" s="14"/>
      <c r="H22" s="14"/>
      <c r="I22" s="14"/>
    </row>
    <row r="23" spans="1:13" ht="22.5" customHeight="1" x14ac:dyDescent="0.15">
      <c r="A23" s="47"/>
      <c r="B23" s="51"/>
      <c r="C23" s="14"/>
      <c r="D23" s="22">
        <f t="shared" si="1"/>
        <v>0</v>
      </c>
      <c r="E23" s="14"/>
      <c r="F23" s="28" t="str">
        <f t="shared" si="0"/>
        <v/>
      </c>
      <c r="G23" s="14"/>
      <c r="H23" s="14"/>
      <c r="I23" s="14"/>
    </row>
    <row r="24" spans="1:13" ht="14.25" x14ac:dyDescent="0.15">
      <c r="A24" s="30" t="s">
        <v>49</v>
      </c>
    </row>
    <row r="27" spans="1:13" ht="14.25" thickBot="1" x14ac:dyDescent="0.2"/>
    <row r="28" spans="1:13" s="11" customFormat="1" ht="22.5" customHeight="1" thickBot="1" x14ac:dyDescent="0.2">
      <c r="A28" s="33" t="s">
        <v>41</v>
      </c>
      <c r="B28" s="34"/>
      <c r="C28" s="34" t="s">
        <v>9</v>
      </c>
      <c r="D28" s="35"/>
      <c r="E28" s="36"/>
      <c r="F28" s="37" t="s">
        <v>42</v>
      </c>
      <c r="G28" s="38"/>
    </row>
    <row r="29" spans="1:13" ht="7.5" customHeight="1" x14ac:dyDescent="0.15">
      <c r="A29" s="13"/>
    </row>
    <row r="30" spans="1:13" ht="7.5" customHeight="1" x14ac:dyDescent="0.15">
      <c r="A30" s="13"/>
    </row>
    <row r="31" spans="1:13" s="2" customFormat="1" ht="22.5" customHeight="1" x14ac:dyDescent="0.15">
      <c r="A31" s="43" t="s">
        <v>18</v>
      </c>
      <c r="B31" s="44"/>
      <c r="C31" s="14" t="s">
        <v>19</v>
      </c>
      <c r="D31" s="22" t="s">
        <v>20</v>
      </c>
      <c r="E31" s="14" t="s">
        <v>21</v>
      </c>
      <c r="F31" s="26" t="s">
        <v>45</v>
      </c>
      <c r="G31" s="14" t="s">
        <v>22</v>
      </c>
      <c r="H31" s="14" t="s">
        <v>23</v>
      </c>
      <c r="I31" s="24" t="s">
        <v>43</v>
      </c>
    </row>
    <row r="32" spans="1:13" ht="22.5" customHeight="1" x14ac:dyDescent="0.15">
      <c r="A32" s="17"/>
      <c r="B32" s="17" t="s">
        <v>26</v>
      </c>
      <c r="C32" s="17" t="s">
        <v>27</v>
      </c>
      <c r="D32" s="23" t="s">
        <v>2</v>
      </c>
      <c r="E32" s="27">
        <v>39173</v>
      </c>
      <c r="F32" s="28">
        <f>IF(E32="","",DATEDIF(E32,"2025/4/1","Y"))</f>
        <v>18</v>
      </c>
      <c r="G32" s="17" t="s">
        <v>1</v>
      </c>
      <c r="H32" s="29" t="s">
        <v>52</v>
      </c>
      <c r="I32" s="17"/>
    </row>
    <row r="33" spans="1:9" ht="33.75" customHeight="1" x14ac:dyDescent="0.15">
      <c r="A33" s="53" t="s">
        <v>42</v>
      </c>
      <c r="B33" s="54" t="s">
        <v>50</v>
      </c>
      <c r="C33" s="14"/>
      <c r="D33" s="22">
        <f t="shared" ref="D33:D36" si="2">$D$11</f>
        <v>0</v>
      </c>
      <c r="E33" s="14"/>
      <c r="F33" s="28" t="str">
        <f t="shared" ref="F33:F36" si="3">IF(E33="","",DATEDIF(E33,"2025/4/1","Y"))</f>
        <v/>
      </c>
      <c r="G33" s="14"/>
      <c r="H33" s="14"/>
      <c r="I33" s="19"/>
    </row>
    <row r="34" spans="1:9" ht="33.75" customHeight="1" x14ac:dyDescent="0.15">
      <c r="A34" s="53"/>
      <c r="B34" s="55"/>
      <c r="C34" s="14"/>
      <c r="D34" s="22">
        <f t="shared" si="2"/>
        <v>0</v>
      </c>
      <c r="E34" s="14"/>
      <c r="F34" s="28" t="str">
        <f t="shared" si="3"/>
        <v/>
      </c>
      <c r="G34" s="14"/>
      <c r="H34" s="14"/>
      <c r="I34" s="19"/>
    </row>
    <row r="35" spans="1:9" ht="33.75" customHeight="1" x14ac:dyDescent="0.15">
      <c r="A35" s="53"/>
      <c r="B35" s="56" t="s">
        <v>51</v>
      </c>
      <c r="C35" s="14"/>
      <c r="D35" s="22">
        <f t="shared" si="2"/>
        <v>0</v>
      </c>
      <c r="E35" s="14"/>
      <c r="F35" s="28" t="str">
        <f t="shared" si="3"/>
        <v/>
      </c>
      <c r="G35" s="14"/>
      <c r="H35" s="14"/>
      <c r="I35" s="19"/>
    </row>
    <row r="36" spans="1:9" ht="33.75" customHeight="1" x14ac:dyDescent="0.15">
      <c r="A36" s="53"/>
      <c r="B36" s="55"/>
      <c r="C36" s="14"/>
      <c r="D36" s="22">
        <f t="shared" si="2"/>
        <v>0</v>
      </c>
      <c r="E36" s="14"/>
      <c r="F36" s="28" t="str">
        <f t="shared" si="3"/>
        <v/>
      </c>
      <c r="G36" s="14"/>
      <c r="H36" s="14"/>
      <c r="I36" s="19"/>
    </row>
  </sheetData>
  <mergeCells count="21">
    <mergeCell ref="A28:B28"/>
    <mergeCell ref="C28:E28"/>
    <mergeCell ref="F28:G28"/>
    <mergeCell ref="A31:B31"/>
    <mergeCell ref="A33:A36"/>
    <mergeCell ref="B33:B34"/>
    <mergeCell ref="B35:B36"/>
    <mergeCell ref="A9:B9"/>
    <mergeCell ref="A11:A23"/>
    <mergeCell ref="B11:B14"/>
    <mergeCell ref="B16:B17"/>
    <mergeCell ref="B18:B19"/>
    <mergeCell ref="B20:B21"/>
    <mergeCell ref="B22:B23"/>
    <mergeCell ref="I1:J1"/>
    <mergeCell ref="A5:B5"/>
    <mergeCell ref="C5:E5"/>
    <mergeCell ref="F5:G5"/>
    <mergeCell ref="A7:B7"/>
    <mergeCell ref="C7:E7"/>
    <mergeCell ref="G7:H7"/>
  </mergeCells>
  <phoneticPr fontId="8"/>
  <dataValidations count="2">
    <dataValidation type="list" allowBlank="1" showInputMessage="1" showErrorMessage="1" sqref="I1:J1" xr:uid="{00000000-0002-0000-0000-000000000000}">
      <formula1>$M$1:$M$19</formula1>
    </dataValidation>
    <dataValidation type="list" allowBlank="1" showInputMessage="1" showErrorMessage="1" sqref="G33:G36 G11:G23" xr:uid="{00000000-0002-0000-0000-000001000000}">
      <formula1>$L$1:$L$3</formula1>
    </dataValidation>
  </dataValidations>
  <pageMargins left="0.7" right="0.7" top="0.75" bottom="0.75" header="0.3" footer="0.3"/>
  <pageSetup paperSize="9" scale="8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自転車</vt:lpstr>
      <vt:lpstr>'77回　自転車'!Print_Area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2025-03-03T07:27:20Z</cp:lastPrinted>
  <dcterms:created xsi:type="dcterms:W3CDTF">2013-11-28T04:53:24Z</dcterms:created>
  <dcterms:modified xsi:type="dcterms:W3CDTF">2025-04-09T06:08:12Z</dcterms:modified>
</cp:coreProperties>
</file>